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ND USER\Documents\"/>
    </mc:Choice>
  </mc:AlternateContent>
  <bookViews>
    <workbookView xWindow="0" yWindow="0" windowWidth="20490" windowHeight="7755" tabRatio="750" firstSheet="1" activeTab="1"/>
  </bookViews>
  <sheets>
    <sheet name="PT_ESF_ECSF" sheetId="3" state="hidden" r:id="rId1"/>
    <sheet name="TRANSPORTES" sheetId="21" r:id="rId2"/>
    <sheet name="MUEBLES " sheetId="24" r:id="rId3"/>
  </sheets>
  <definedNames>
    <definedName name="_xlnm._FilterDatabase" localSheetId="2" hidden="1">'MUEBLES '!$B$8:$D$568</definedName>
  </definedNames>
  <calcPr calcId="162913"/>
</workbook>
</file>

<file path=xl/calcChain.xml><?xml version="1.0" encoding="utf-8"?>
<calcChain xmlns="http://schemas.openxmlformats.org/spreadsheetml/2006/main">
  <c r="D22" i="21" l="1"/>
  <c r="D593" i="24" l="1"/>
  <c r="D594" i="24" l="1"/>
  <c r="D595" i="24" s="1"/>
  <c r="D596" i="24" s="1"/>
  <c r="D602" i="24"/>
  <c r="B545" i="24"/>
  <c r="B546" i="24" s="1"/>
  <c r="B547" i="24" s="1"/>
  <c r="B548" i="24" s="1"/>
  <c r="B549" i="24" s="1"/>
  <c r="B550" i="24" s="1"/>
  <c r="B551" i="24" s="1"/>
  <c r="B552" i="24" s="1"/>
  <c r="B553" i="24" s="1"/>
  <c r="B554" i="24" s="1"/>
  <c r="B555" i="24" s="1"/>
  <c r="B556" i="24" s="1"/>
  <c r="B557" i="24" s="1"/>
  <c r="B558" i="24" s="1"/>
  <c r="B559" i="24" s="1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588" i="24" s="1"/>
  <c r="B589" i="24" s="1"/>
  <c r="B590" i="24" s="1"/>
  <c r="B442" i="24"/>
  <c r="B443" i="24" s="1"/>
  <c r="B444" i="24" s="1"/>
  <c r="B445" i="24" s="1"/>
  <c r="B446" i="24" s="1"/>
  <c r="B447" i="24" s="1"/>
  <c r="B448" i="24" s="1"/>
  <c r="B449" i="24" s="1"/>
  <c r="B450" i="24" s="1"/>
  <c r="B451" i="24" s="1"/>
  <c r="B452" i="24" s="1"/>
  <c r="B453" i="24" s="1"/>
  <c r="B454" i="24" s="1"/>
  <c r="B455" i="24" s="1"/>
  <c r="B456" i="24" s="1"/>
  <c r="B457" i="24" s="1"/>
  <c r="B458" i="24" s="1"/>
  <c r="B459" i="24" s="1"/>
  <c r="B377" i="24"/>
  <c r="B378" i="24" s="1"/>
  <c r="B379" i="24" s="1"/>
  <c r="B380" i="24" s="1"/>
  <c r="B381" i="24" s="1"/>
  <c r="B382" i="24" s="1"/>
  <c r="B383" i="24" s="1"/>
  <c r="B384" i="24" s="1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436" i="24" s="1"/>
  <c r="B437" i="24" s="1"/>
  <c r="B438" i="24" s="1"/>
  <c r="B439" i="24" s="1"/>
  <c r="B591" i="24" l="1"/>
  <c r="B592" i="24" s="1"/>
  <c r="B593" i="24" s="1"/>
  <c r="B594" i="24" s="1"/>
  <c r="B595" i="24" s="1"/>
  <c r="B596" i="24" s="1"/>
  <c r="B597" i="24" s="1"/>
  <c r="B598" i="24" s="1"/>
  <c r="B599" i="24" s="1"/>
  <c r="B462" i="24" l="1"/>
  <c r="B463" i="24" s="1"/>
  <c r="B464" i="24" s="1"/>
  <c r="B465" i="24" s="1"/>
  <c r="B466" i="24" s="1"/>
  <c r="B467" i="24" s="1"/>
  <c r="B468" i="24" s="1"/>
  <c r="B469" i="24" s="1"/>
  <c r="B470" i="24" s="1"/>
  <c r="B471" i="24" s="1"/>
  <c r="B472" i="24" s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0" i="24" s="1"/>
  <c r="B491" i="24" s="1"/>
  <c r="B492" i="24" s="1"/>
  <c r="B495" i="24" l="1"/>
  <c r="B496" i="24" s="1"/>
  <c r="B497" i="24" s="1"/>
  <c r="B498" i="24" s="1"/>
  <c r="B499" i="24" s="1"/>
  <c r="B500" i="24" s="1"/>
  <c r="B501" i="24" s="1"/>
  <c r="B502" i="24" s="1"/>
  <c r="B503" i="24" s="1"/>
  <c r="B504" i="24" s="1"/>
  <c r="B505" i="24" s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540" i="24" s="1"/>
  <c r="B541" i="24" s="1"/>
  <c r="B542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s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371" i="24" s="1"/>
  <c r="B372" i="24" s="1"/>
  <c r="B373" i="24" s="1"/>
  <c r="B374" i="24" s="1"/>
  <c r="B9" i="21" l="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<sst xmlns="http://schemas.openxmlformats.org/spreadsheetml/2006/main" count="858" uniqueCount="204">
  <si>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</si>
  <si>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</si>
  <si>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</si>
  <si>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</si>
  <si>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</si>
  <si>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</si>
  <si>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</si>
  <si>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</si>
  <si>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</si>
  <si>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</si>
  <si>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</si>
  <si>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</si>
  <si>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</si>
  <si>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</si>
  <si>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</si>
  <si>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</si>
  <si>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</si>
  <si>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</si>
  <si>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</si>
  <si>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</si>
  <si>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</si>
  <si>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</si>
  <si>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</si>
  <si>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</si>
  <si>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</si>
  <si>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</si>
  <si>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</si>
  <si>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</si>
  <si>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</si>
  <si>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</si>
  <si>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</si>
  <si>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</si>
  <si>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</si>
  <si>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</si>
  <si>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</si>
  <si>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</si>
  <si>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</si>
  <si>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</si>
  <si>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</si>
  <si>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</si>
  <si>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</si>
  <si>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</si>
  <si>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</si>
  <si>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</si>
  <si>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</si>
  <si>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</si>
  <si>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</si>
  <si>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</si>
  <si>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</si>
  <si>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</si>
  <si>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</si>
  <si>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</si>
  <si>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</si>
  <si>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</si>
  <si>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</si>
  <si>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</si>
  <si>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</si>
  <si>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</si>
  <si>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</si>
  <si>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</si>
  <si>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</si>
  <si>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</si>
  <si>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</si>
  <si>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</si>
  <si>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</si>
  <si>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</si>
  <si>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</si>
  <si>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</si>
  <si>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</si>
  <si>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</si>
  <si>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</si>
  <si>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</si>
  <si>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</si>
  <si>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</si>
  <si>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</si>
  <si>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</si>
  <si>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</si>
  <si>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</si>
  <si>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</si>
  <si>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</si>
  <si>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</si>
  <si>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</si>
  <si>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</si>
  <si>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</si>
  <si>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</si>
  <si>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</si>
  <si>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</si>
  <si>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</si>
  <si>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</si>
  <si>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</si>
  <si>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</si>
  <si>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</si>
  <si>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</si>
  <si>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</si>
  <si>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</si>
  <si>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</si>
  <si>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</si>
  <si>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</si>
  <si>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</si>
  <si>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</si>
  <si>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</si>
  <si>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</si>
  <si>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</si>
  <si>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</si>
  <si>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</si>
  <si>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</si>
  <si>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</si>
  <si>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</si>
  <si>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</si>
  <si>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</si>
  <si>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</si>
  <si>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</si>
  <si>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</si>
  <si>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</si>
  <si>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</si>
  <si>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</si>
  <si>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</si>
  <si>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</si>
  <si>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</si>
  <si>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</si>
  <si>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</si>
  <si>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</si>
  <si>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</si>
  <si>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</si>
  <si>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</si>
  <si>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</si>
  <si>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</si>
  <si>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</si>
  <si>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</si>
  <si>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</si>
  <si>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</si>
  <si>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</si>
  <si>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</si>
  <si>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</si>
  <si>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</si>
  <si>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</si>
  <si>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</si>
  <si>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</si>
  <si>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</si>
  <si>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</si>
  <si>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</si>
  <si>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</si>
  <si>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</si>
  <si>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</si>
  <si>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</si>
  <si>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</si>
  <si>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</si>
  <si>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</si>
  <si>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</si>
  <si>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</si>
  <si>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</si>
  <si>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</si>
  <si>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</si>
  <si>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</si>
  <si>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</si>
  <si>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</si>
  <si>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</si>
  <si>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</si>
  <si>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</si>
  <si>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</si>
  <si>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</si>
  <si>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</si>
  <si>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</si>
  <si>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</si>
  <si>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</si>
  <si>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</si>
  <si>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</si>
  <si>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</si>
  <si>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</si>
  <si>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</si>
  <si>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</si>
  <si>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</si>
  <si>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</si>
  <si>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</si>
  <si>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</si>
  <si>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</si>
  <si>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</si>
  <si>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</si>
  <si>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</si>
  <si>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</si>
  <si>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</si>
  <si>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</si>
  <si>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</si>
  <si>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</si>
  <si>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</si>
  <si>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</si>
  <si>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</si>
  <si>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</si>
  <si>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</si>
  <si>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</si>
  <si>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</si>
  <si>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</si>
  <si>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</si>
  <si>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</si>
  <si>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</si>
  <si>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</si>
  <si>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</si>
  <si>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</si>
  <si>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DISCO DURO DE 2 TB</t>
  </si>
  <si>
    <t>EQUIPO DE COMPUTO ENSAMBLADO</t>
  </si>
  <si>
    <t>ARCHIVERO DE METAL</t>
  </si>
  <si>
    <t>Fecha: 30 de Junio de 2019</t>
  </si>
  <si>
    <t>BOCINA AMPLIFICADA</t>
  </si>
  <si>
    <t>Cuenta Pública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</si>
</sst>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9" t="s">
        <v>1</v>
      </c>
      <c r="B2" s="89"/>
      <c r="C2" s="89"/>
      <c r="D2" s="89"/>
      <c r="E2" s="13" t="e">
        <f>#REF!</f>
        <v>#REF!</v>
      </c>
    </row>
    <row r="3" spans="1:5" x14ac:dyDescent="0.25">
      <c r="A3" s="89" t="s">
        <v>3</v>
      </c>
      <c r="B3" s="89"/>
      <c r="C3" s="89"/>
      <c r="D3" s="89"/>
      <c r="E3" s="13" t="e">
        <f>#REF!</f>
        <v>#REF!</v>
      </c>
    </row>
    <row r="4" spans="1:5" x14ac:dyDescent="0.25">
      <c r="A4" s="89" t="s">
        <v>2</v>
      </c>
      <c r="B4" s="89"/>
      <c r="C4" s="89"/>
      <c r="D4" s="89"/>
      <c r="E4" s="14"/>
    </row>
    <row r="5" spans="1:5" x14ac:dyDescent="0.25">
      <c r="A5" s="89" t="s">
        <v>71</v>
      </c>
      <c r="B5" s="89"/>
      <c r="C5" s="89"/>
      <c r="D5" s="89"/>
      <c r="E5" t="s">
        <v>69</v>
      </c>
    </row>
    <row r="6" spans="1:5" x14ac:dyDescent="0.25">
      <c r="A6" s="6"/>
      <c r="B6" s="6"/>
      <c r="C6" s="84" t="s">
        <v>4</v>
      </c>
      <c r="D6" s="84"/>
      <c r="E6" s="1">
        <v>2013</v>
      </c>
    </row>
    <row r="7" spans="1:5" x14ac:dyDescent="0.25">
      <c r="A7" s="80" t="s">
        <v>67</v>
      </c>
      <c r="B7" s="81" t="s">
        <v>7</v>
      </c>
      <c r="C7" s="82" t="s">
        <v>9</v>
      </c>
      <c r="D7" s="82"/>
      <c r="E7" s="8" t="e">
        <f>#REF!</f>
        <v>#REF!</v>
      </c>
    </row>
    <row r="8" spans="1:5" x14ac:dyDescent="0.25">
      <c r="A8" s="80"/>
      <c r="B8" s="81"/>
      <c r="C8" s="82" t="s">
        <v>11</v>
      </c>
      <c r="D8" s="82"/>
      <c r="E8" s="8" t="e">
        <f>#REF!</f>
        <v>#REF!</v>
      </c>
    </row>
    <row r="9" spans="1:5" x14ac:dyDescent="0.25">
      <c r="A9" s="80"/>
      <c r="B9" s="81"/>
      <c r="C9" s="82" t="s">
        <v>13</v>
      </c>
      <c r="D9" s="82"/>
      <c r="E9" s="8" t="e">
        <f>#REF!</f>
        <v>#REF!</v>
      </c>
    </row>
    <row r="10" spans="1:5" x14ac:dyDescent="0.25">
      <c r="A10" s="80"/>
      <c r="B10" s="81"/>
      <c r="C10" s="82" t="s">
        <v>15</v>
      </c>
      <c r="D10" s="82"/>
      <c r="E10" s="8" t="e">
        <f>#REF!</f>
        <v>#REF!</v>
      </c>
    </row>
    <row r="11" spans="1:5" x14ac:dyDescent="0.25">
      <c r="A11" s="80"/>
      <c r="B11" s="81"/>
      <c r="C11" s="82" t="s">
        <v>17</v>
      </c>
      <c r="D11" s="82"/>
      <c r="E11" s="8" t="e">
        <f>#REF!</f>
        <v>#REF!</v>
      </c>
    </row>
    <row r="12" spans="1:5" x14ac:dyDescent="0.25">
      <c r="A12" s="80"/>
      <c r="B12" s="81"/>
      <c r="C12" s="82" t="s">
        <v>19</v>
      </c>
      <c r="D12" s="82"/>
      <c r="E12" s="8" t="e">
        <f>#REF!</f>
        <v>#REF!</v>
      </c>
    </row>
    <row r="13" spans="1:5" x14ac:dyDescent="0.25">
      <c r="A13" s="80"/>
      <c r="B13" s="81"/>
      <c r="C13" s="82" t="s">
        <v>21</v>
      </c>
      <c r="D13" s="82"/>
      <c r="E13" s="8" t="e">
        <f>#REF!</f>
        <v>#REF!</v>
      </c>
    </row>
    <row r="14" spans="1:5" ht="15.75" thickBot="1" x14ac:dyDescent="0.3">
      <c r="A14" s="80"/>
      <c r="B14" s="4"/>
      <c r="C14" s="83" t="s">
        <v>24</v>
      </c>
      <c r="D14" s="83"/>
      <c r="E14" s="9" t="e">
        <f>#REF!</f>
        <v>#REF!</v>
      </c>
    </row>
    <row r="15" spans="1:5" x14ac:dyDescent="0.25">
      <c r="A15" s="80"/>
      <c r="B15" s="81" t="s">
        <v>26</v>
      </c>
      <c r="C15" s="82" t="s">
        <v>28</v>
      </c>
      <c r="D15" s="82"/>
      <c r="E15" s="8" t="e">
        <f>#REF!</f>
        <v>#REF!</v>
      </c>
    </row>
    <row r="16" spans="1:5" x14ac:dyDescent="0.25">
      <c r="A16" s="80"/>
      <c r="B16" s="81"/>
      <c r="C16" s="82" t="s">
        <v>30</v>
      </c>
      <c r="D16" s="82"/>
      <c r="E16" s="8" t="e">
        <f>#REF!</f>
        <v>#REF!</v>
      </c>
    </row>
    <row r="17" spans="1:5" x14ac:dyDescent="0.25">
      <c r="A17" s="80"/>
      <c r="B17" s="81"/>
      <c r="C17" s="82" t="s">
        <v>32</v>
      </c>
      <c r="D17" s="82"/>
      <c r="E17" s="8" t="e">
        <f>#REF!</f>
        <v>#REF!</v>
      </c>
    </row>
    <row r="18" spans="1:5" x14ac:dyDescent="0.25">
      <c r="A18" s="80"/>
      <c r="B18" s="81"/>
      <c r="C18" s="82" t="s">
        <v>34</v>
      </c>
      <c r="D18" s="82"/>
      <c r="E18" s="8" t="e">
        <f>#REF!</f>
        <v>#REF!</v>
      </c>
    </row>
    <row r="19" spans="1:5" x14ac:dyDescent="0.25">
      <c r="A19" s="80"/>
      <c r="B19" s="81"/>
      <c r="C19" s="82" t="s">
        <v>36</v>
      </c>
      <c r="D19" s="82"/>
      <c r="E19" s="8" t="e">
        <f>#REF!</f>
        <v>#REF!</v>
      </c>
    </row>
    <row r="20" spans="1:5" x14ac:dyDescent="0.25">
      <c r="A20" s="80"/>
      <c r="B20" s="81"/>
      <c r="C20" s="82" t="s">
        <v>38</v>
      </c>
      <c r="D20" s="82"/>
      <c r="E20" s="8" t="e">
        <f>#REF!</f>
        <v>#REF!</v>
      </c>
    </row>
    <row r="21" spans="1:5" x14ac:dyDescent="0.25">
      <c r="A21" s="80"/>
      <c r="B21" s="81"/>
      <c r="C21" s="82" t="s">
        <v>40</v>
      </c>
      <c r="D21" s="82"/>
      <c r="E21" s="8" t="e">
        <f>#REF!</f>
        <v>#REF!</v>
      </c>
    </row>
    <row r="22" spans="1:5" x14ac:dyDescent="0.25">
      <c r="A22" s="80"/>
      <c r="B22" s="81"/>
      <c r="C22" s="82" t="s">
        <v>41</v>
      </c>
      <c r="D22" s="82"/>
      <c r="E22" s="8" t="e">
        <f>#REF!</f>
        <v>#REF!</v>
      </c>
    </row>
    <row r="23" spans="1:5" x14ac:dyDescent="0.25">
      <c r="A23" s="80"/>
      <c r="B23" s="81"/>
      <c r="C23" s="82" t="s">
        <v>43</v>
      </c>
      <c r="D23" s="82"/>
      <c r="E23" s="8" t="e">
        <f>#REF!</f>
        <v>#REF!</v>
      </c>
    </row>
    <row r="24" spans="1:5" ht="15.75" thickBot="1" x14ac:dyDescent="0.3">
      <c r="A24" s="80"/>
      <c r="B24" s="4"/>
      <c r="C24" s="83" t="s">
        <v>45</v>
      </c>
      <c r="D24" s="83"/>
      <c r="E24" s="9" t="e">
        <f>#REF!</f>
        <v>#REF!</v>
      </c>
    </row>
    <row r="25" spans="1:5" ht="15.75" thickBot="1" x14ac:dyDescent="0.3">
      <c r="A25" s="80"/>
      <c r="B25" s="2"/>
      <c r="C25" s="83" t="s">
        <v>47</v>
      </c>
      <c r="D25" s="83"/>
      <c r="E25" s="9" t="e">
        <f>#REF!</f>
        <v>#REF!</v>
      </c>
    </row>
    <row r="26" spans="1:5" x14ac:dyDescent="0.25">
      <c r="A26" s="80" t="s">
        <v>68</v>
      </c>
      <c r="B26" s="81" t="s">
        <v>8</v>
      </c>
      <c r="C26" s="82" t="s">
        <v>10</v>
      </c>
      <c r="D26" s="82"/>
      <c r="E26" s="8" t="e">
        <f>#REF!</f>
        <v>#REF!</v>
      </c>
    </row>
    <row r="27" spans="1:5" x14ac:dyDescent="0.25">
      <c r="A27" s="80"/>
      <c r="B27" s="81"/>
      <c r="C27" s="82" t="s">
        <v>12</v>
      </c>
      <c r="D27" s="82"/>
      <c r="E27" s="8" t="e">
        <f>#REF!</f>
        <v>#REF!</v>
      </c>
    </row>
    <row r="28" spans="1:5" x14ac:dyDescent="0.25">
      <c r="A28" s="80"/>
      <c r="B28" s="81"/>
      <c r="C28" s="82" t="s">
        <v>14</v>
      </c>
      <c r="D28" s="82"/>
      <c r="E28" s="8" t="e">
        <f>#REF!</f>
        <v>#REF!</v>
      </c>
    </row>
    <row r="29" spans="1:5" x14ac:dyDescent="0.25">
      <c r="A29" s="80"/>
      <c r="B29" s="81"/>
      <c r="C29" s="82" t="s">
        <v>16</v>
      </c>
      <c r="D29" s="82"/>
      <c r="E29" s="8" t="e">
        <f>#REF!</f>
        <v>#REF!</v>
      </c>
    </row>
    <row r="30" spans="1:5" x14ac:dyDescent="0.25">
      <c r="A30" s="80"/>
      <c r="B30" s="81"/>
      <c r="C30" s="82" t="s">
        <v>18</v>
      </c>
      <c r="D30" s="82"/>
      <c r="E30" s="8" t="e">
        <f>#REF!</f>
        <v>#REF!</v>
      </c>
    </row>
    <row r="31" spans="1:5" x14ac:dyDescent="0.25">
      <c r="A31" s="80"/>
      <c r="B31" s="81"/>
      <c r="C31" s="82" t="s">
        <v>20</v>
      </c>
      <c r="D31" s="82"/>
      <c r="E31" s="8" t="e">
        <f>#REF!</f>
        <v>#REF!</v>
      </c>
    </row>
    <row r="32" spans="1:5" x14ac:dyDescent="0.25">
      <c r="A32" s="80"/>
      <c r="B32" s="81"/>
      <c r="C32" s="82" t="s">
        <v>22</v>
      </c>
      <c r="D32" s="82"/>
      <c r="E32" s="8" t="e">
        <f>#REF!</f>
        <v>#REF!</v>
      </c>
    </row>
    <row r="33" spans="1:5" x14ac:dyDescent="0.25">
      <c r="A33" s="80"/>
      <c r="B33" s="81"/>
      <c r="C33" s="82" t="s">
        <v>23</v>
      </c>
      <c r="D33" s="82"/>
      <c r="E33" s="8" t="e">
        <f>#REF!</f>
        <v>#REF!</v>
      </c>
    </row>
    <row r="34" spans="1:5" ht="15.75" thickBot="1" x14ac:dyDescent="0.3">
      <c r="A34" s="80"/>
      <c r="B34" s="4"/>
      <c r="C34" s="83" t="s">
        <v>25</v>
      </c>
      <c r="D34" s="83"/>
      <c r="E34" s="9" t="e">
        <f>#REF!</f>
        <v>#REF!</v>
      </c>
    </row>
    <row r="35" spans="1:5" x14ac:dyDescent="0.25">
      <c r="A35" s="80"/>
      <c r="B35" s="81" t="s">
        <v>27</v>
      </c>
      <c r="C35" s="82" t="s">
        <v>29</v>
      </c>
      <c r="D35" s="82"/>
      <c r="E35" s="8" t="e">
        <f>#REF!</f>
        <v>#REF!</v>
      </c>
    </row>
    <row r="36" spans="1:5" x14ac:dyDescent="0.25">
      <c r="A36" s="80"/>
      <c r="B36" s="81"/>
      <c r="C36" s="82" t="s">
        <v>31</v>
      </c>
      <c r="D36" s="82"/>
      <c r="E36" s="8" t="e">
        <f>#REF!</f>
        <v>#REF!</v>
      </c>
    </row>
    <row r="37" spans="1:5" x14ac:dyDescent="0.25">
      <c r="A37" s="80"/>
      <c r="B37" s="81"/>
      <c r="C37" s="82" t="s">
        <v>33</v>
      </c>
      <c r="D37" s="82"/>
      <c r="E37" s="8" t="e">
        <f>#REF!</f>
        <v>#REF!</v>
      </c>
    </row>
    <row r="38" spans="1:5" x14ac:dyDescent="0.25">
      <c r="A38" s="80"/>
      <c r="B38" s="81"/>
      <c r="C38" s="82" t="s">
        <v>35</v>
      </c>
      <c r="D38" s="82"/>
      <c r="E38" s="8" t="e">
        <f>#REF!</f>
        <v>#REF!</v>
      </c>
    </row>
    <row r="39" spans="1:5" x14ac:dyDescent="0.25">
      <c r="A39" s="80"/>
      <c r="B39" s="81"/>
      <c r="C39" s="82" t="s">
        <v>37</v>
      </c>
      <c r="D39" s="82"/>
      <c r="E39" s="8" t="e">
        <f>#REF!</f>
        <v>#REF!</v>
      </c>
    </row>
    <row r="40" spans="1:5" x14ac:dyDescent="0.25">
      <c r="A40" s="80"/>
      <c r="B40" s="81"/>
      <c r="C40" s="82" t="s">
        <v>39</v>
      </c>
      <c r="D40" s="82"/>
      <c r="E40" s="8" t="e">
        <f>#REF!</f>
        <v>#REF!</v>
      </c>
    </row>
    <row r="41" spans="1:5" ht="15.75" thickBot="1" x14ac:dyDescent="0.3">
      <c r="A41" s="80"/>
      <c r="B41" s="2"/>
      <c r="C41" s="83" t="s">
        <v>42</v>
      </c>
      <c r="D41" s="83"/>
      <c r="E41" s="9" t="e">
        <f>#REF!</f>
        <v>#REF!</v>
      </c>
    </row>
    <row r="42" spans="1:5" ht="15.75" thickBot="1" x14ac:dyDescent="0.3">
      <c r="A42" s="80"/>
      <c r="B42" s="2"/>
      <c r="C42" s="83" t="s">
        <v>44</v>
      </c>
      <c r="D42" s="83"/>
      <c r="E42" s="9" t="e">
        <f>#REF!</f>
        <v>#REF!</v>
      </c>
    </row>
    <row r="43" spans="1:5" x14ac:dyDescent="0.25">
      <c r="A43" s="3"/>
      <c r="B43" s="81" t="s">
        <v>46</v>
      </c>
      <c r="C43" s="85" t="s">
        <v>48</v>
      </c>
      <c r="D43" s="85"/>
      <c r="E43" s="10" t="e">
        <f>#REF!</f>
        <v>#REF!</v>
      </c>
    </row>
    <row r="44" spans="1:5" x14ac:dyDescent="0.25">
      <c r="A44" s="3"/>
      <c r="B44" s="81"/>
      <c r="C44" s="82" t="s">
        <v>49</v>
      </c>
      <c r="D44" s="82"/>
      <c r="E44" s="8" t="e">
        <f>#REF!</f>
        <v>#REF!</v>
      </c>
    </row>
    <row r="45" spans="1:5" x14ac:dyDescent="0.25">
      <c r="A45" s="3"/>
      <c r="B45" s="81"/>
      <c r="C45" s="82" t="s">
        <v>50</v>
      </c>
      <c r="D45" s="82"/>
      <c r="E45" s="8" t="e">
        <f>#REF!</f>
        <v>#REF!</v>
      </c>
    </row>
    <row r="46" spans="1:5" x14ac:dyDescent="0.25">
      <c r="A46" s="3"/>
      <c r="B46" s="81"/>
      <c r="C46" s="82" t="s">
        <v>51</v>
      </c>
      <c r="D46" s="82"/>
      <c r="E46" s="8" t="e">
        <f>#REF!</f>
        <v>#REF!</v>
      </c>
    </row>
    <row r="47" spans="1:5" x14ac:dyDescent="0.25">
      <c r="A47" s="3"/>
      <c r="B47" s="81"/>
      <c r="C47" s="85" t="s">
        <v>52</v>
      </c>
      <c r="D47" s="85"/>
      <c r="E47" s="10" t="e">
        <f>#REF!</f>
        <v>#REF!</v>
      </c>
    </row>
    <row r="48" spans="1:5" x14ac:dyDescent="0.25">
      <c r="A48" s="3"/>
      <c r="B48" s="81"/>
      <c r="C48" s="82" t="s">
        <v>53</v>
      </c>
      <c r="D48" s="82"/>
      <c r="E48" s="8" t="e">
        <f>#REF!</f>
        <v>#REF!</v>
      </c>
    </row>
    <row r="49" spans="1:5" x14ac:dyDescent="0.25">
      <c r="A49" s="3"/>
      <c r="B49" s="81"/>
      <c r="C49" s="82" t="s">
        <v>54</v>
      </c>
      <c r="D49" s="82"/>
      <c r="E49" s="8" t="e">
        <f>#REF!</f>
        <v>#REF!</v>
      </c>
    </row>
    <row r="50" spans="1:5" x14ac:dyDescent="0.25">
      <c r="A50" s="3"/>
      <c r="B50" s="81"/>
      <c r="C50" s="82" t="s">
        <v>55</v>
      </c>
      <c r="D50" s="82"/>
      <c r="E50" s="8" t="e">
        <f>#REF!</f>
        <v>#REF!</v>
      </c>
    </row>
    <row r="51" spans="1:5" x14ac:dyDescent="0.25">
      <c r="A51" s="3"/>
      <c r="B51" s="81"/>
      <c r="C51" s="82" t="s">
        <v>56</v>
      </c>
      <c r="D51" s="82"/>
      <c r="E51" s="8" t="e">
        <f>#REF!</f>
        <v>#REF!</v>
      </c>
    </row>
    <row r="52" spans="1:5" x14ac:dyDescent="0.25">
      <c r="A52" s="3"/>
      <c r="B52" s="81"/>
      <c r="C52" s="82" t="s">
        <v>57</v>
      </c>
      <c r="D52" s="82"/>
      <c r="E52" s="8" t="e">
        <f>#REF!</f>
        <v>#REF!</v>
      </c>
    </row>
    <row r="53" spans="1:5" x14ac:dyDescent="0.25">
      <c r="A53" s="3"/>
      <c r="B53" s="81"/>
      <c r="C53" s="85" t="s">
        <v>58</v>
      </c>
      <c r="D53" s="85"/>
      <c r="E53" s="10" t="e">
        <f>#REF!</f>
        <v>#REF!</v>
      </c>
    </row>
    <row r="54" spans="1:5" x14ac:dyDescent="0.25">
      <c r="A54" s="3"/>
      <c r="B54" s="81"/>
      <c r="C54" s="82" t="s">
        <v>59</v>
      </c>
      <c r="D54" s="82"/>
      <c r="E54" s="8" t="e">
        <f>#REF!</f>
        <v>#REF!</v>
      </c>
    </row>
    <row r="55" spans="1:5" x14ac:dyDescent="0.25">
      <c r="A55" s="3"/>
      <c r="B55" s="81"/>
      <c r="C55" s="82" t="s">
        <v>60</v>
      </c>
      <c r="D55" s="82"/>
      <c r="E55" s="8" t="e">
        <f>#REF!</f>
        <v>#REF!</v>
      </c>
    </row>
    <row r="56" spans="1:5" ht="15.75" thickBot="1" x14ac:dyDescent="0.3">
      <c r="A56" s="3"/>
      <c r="B56" s="81"/>
      <c r="C56" s="83" t="s">
        <v>61</v>
      </c>
      <c r="D56" s="83"/>
      <c r="E56" s="9" t="e">
        <f>#REF!</f>
        <v>#REF!</v>
      </c>
    </row>
    <row r="57" spans="1:5" ht="15.75" thickBot="1" x14ac:dyDescent="0.3">
      <c r="A57" s="3"/>
      <c r="B57" s="2"/>
      <c r="C57" s="83" t="s">
        <v>62</v>
      </c>
      <c r="D57" s="83"/>
      <c r="E57" s="9" t="e">
        <f>#REF!</f>
        <v>#REF!</v>
      </c>
    </row>
    <row r="58" spans="1:5" x14ac:dyDescent="0.25">
      <c r="A58" s="3"/>
      <c r="B58" s="2"/>
      <c r="C58" s="84" t="s">
        <v>4</v>
      </c>
      <c r="D58" s="84"/>
      <c r="E58" s="1">
        <v>2012</v>
      </c>
    </row>
    <row r="59" spans="1:5" x14ac:dyDescent="0.25">
      <c r="A59" s="80" t="s">
        <v>67</v>
      </c>
      <c r="B59" s="81" t="s">
        <v>7</v>
      </c>
      <c r="C59" s="82" t="s">
        <v>9</v>
      </c>
      <c r="D59" s="82"/>
      <c r="E59" s="8" t="e">
        <f>#REF!</f>
        <v>#REF!</v>
      </c>
    </row>
    <row r="60" spans="1:5" x14ac:dyDescent="0.25">
      <c r="A60" s="80"/>
      <c r="B60" s="81"/>
      <c r="C60" s="82" t="s">
        <v>11</v>
      </c>
      <c r="D60" s="82"/>
      <c r="E60" s="8" t="e">
        <f>#REF!</f>
        <v>#REF!</v>
      </c>
    </row>
    <row r="61" spans="1:5" x14ac:dyDescent="0.25">
      <c r="A61" s="80"/>
      <c r="B61" s="81"/>
      <c r="C61" s="82" t="s">
        <v>13</v>
      </c>
      <c r="D61" s="82"/>
      <c r="E61" s="8" t="e">
        <f>#REF!</f>
        <v>#REF!</v>
      </c>
    </row>
    <row r="62" spans="1:5" x14ac:dyDescent="0.25">
      <c r="A62" s="80"/>
      <c r="B62" s="81"/>
      <c r="C62" s="82" t="s">
        <v>15</v>
      </c>
      <c r="D62" s="82"/>
      <c r="E62" s="8" t="e">
        <f>#REF!</f>
        <v>#REF!</v>
      </c>
    </row>
    <row r="63" spans="1:5" x14ac:dyDescent="0.25">
      <c r="A63" s="80"/>
      <c r="B63" s="81"/>
      <c r="C63" s="82" t="s">
        <v>17</v>
      </c>
      <c r="D63" s="82"/>
      <c r="E63" s="8" t="e">
        <f>#REF!</f>
        <v>#REF!</v>
      </c>
    </row>
    <row r="64" spans="1:5" x14ac:dyDescent="0.25">
      <c r="A64" s="80"/>
      <c r="B64" s="81"/>
      <c r="C64" s="82" t="s">
        <v>19</v>
      </c>
      <c r="D64" s="82"/>
      <c r="E64" s="8" t="e">
        <f>#REF!</f>
        <v>#REF!</v>
      </c>
    </row>
    <row r="65" spans="1:5" x14ac:dyDescent="0.25">
      <c r="A65" s="80"/>
      <c r="B65" s="81"/>
      <c r="C65" s="82" t="s">
        <v>21</v>
      </c>
      <c r="D65" s="82"/>
      <c r="E65" s="8" t="e">
        <f>#REF!</f>
        <v>#REF!</v>
      </c>
    </row>
    <row r="66" spans="1:5" ht="15.75" thickBot="1" x14ac:dyDescent="0.3">
      <c r="A66" s="80"/>
      <c r="B66" s="4"/>
      <c r="C66" s="83" t="s">
        <v>24</v>
      </c>
      <c r="D66" s="83"/>
      <c r="E66" s="9" t="e">
        <f>#REF!</f>
        <v>#REF!</v>
      </c>
    </row>
    <row r="67" spans="1:5" x14ac:dyDescent="0.25">
      <c r="A67" s="80"/>
      <c r="B67" s="81" t="s">
        <v>26</v>
      </c>
      <c r="C67" s="82" t="s">
        <v>28</v>
      </c>
      <c r="D67" s="82"/>
      <c r="E67" s="8" t="e">
        <f>#REF!</f>
        <v>#REF!</v>
      </c>
    </row>
    <row r="68" spans="1:5" x14ac:dyDescent="0.25">
      <c r="A68" s="80"/>
      <c r="B68" s="81"/>
      <c r="C68" s="82" t="s">
        <v>30</v>
      </c>
      <c r="D68" s="82"/>
      <c r="E68" s="8" t="e">
        <f>#REF!</f>
        <v>#REF!</v>
      </c>
    </row>
    <row r="69" spans="1:5" x14ac:dyDescent="0.25">
      <c r="A69" s="80"/>
      <c r="B69" s="81"/>
      <c r="C69" s="82" t="s">
        <v>32</v>
      </c>
      <c r="D69" s="82"/>
      <c r="E69" s="8" t="e">
        <f>#REF!</f>
        <v>#REF!</v>
      </c>
    </row>
    <row r="70" spans="1:5" x14ac:dyDescent="0.25">
      <c r="A70" s="80"/>
      <c r="B70" s="81"/>
      <c r="C70" s="82" t="s">
        <v>34</v>
      </c>
      <c r="D70" s="82"/>
      <c r="E70" s="8" t="e">
        <f>#REF!</f>
        <v>#REF!</v>
      </c>
    </row>
    <row r="71" spans="1:5" x14ac:dyDescent="0.25">
      <c r="A71" s="80"/>
      <c r="B71" s="81"/>
      <c r="C71" s="82" t="s">
        <v>36</v>
      </c>
      <c r="D71" s="82"/>
      <c r="E71" s="8" t="e">
        <f>#REF!</f>
        <v>#REF!</v>
      </c>
    </row>
    <row r="72" spans="1:5" x14ac:dyDescent="0.25">
      <c r="A72" s="80"/>
      <c r="B72" s="81"/>
      <c r="C72" s="82" t="s">
        <v>38</v>
      </c>
      <c r="D72" s="82"/>
      <c r="E72" s="8" t="e">
        <f>#REF!</f>
        <v>#REF!</v>
      </c>
    </row>
    <row r="73" spans="1:5" x14ac:dyDescent="0.25">
      <c r="A73" s="80"/>
      <c r="B73" s="81"/>
      <c r="C73" s="82" t="s">
        <v>40</v>
      </c>
      <c r="D73" s="82"/>
      <c r="E73" s="8" t="e">
        <f>#REF!</f>
        <v>#REF!</v>
      </c>
    </row>
    <row r="74" spans="1:5" x14ac:dyDescent="0.25">
      <c r="A74" s="80"/>
      <c r="B74" s="81"/>
      <c r="C74" s="82" t="s">
        <v>41</v>
      </c>
      <c r="D74" s="82"/>
      <c r="E74" s="8" t="e">
        <f>#REF!</f>
        <v>#REF!</v>
      </c>
    </row>
    <row r="75" spans="1:5" x14ac:dyDescent="0.25">
      <c r="A75" s="80"/>
      <c r="B75" s="81"/>
      <c r="C75" s="82" t="s">
        <v>43</v>
      </c>
      <c r="D75" s="82"/>
      <c r="E75" s="8" t="e">
        <f>#REF!</f>
        <v>#REF!</v>
      </c>
    </row>
    <row r="76" spans="1:5" ht="15.75" thickBot="1" x14ac:dyDescent="0.3">
      <c r="A76" s="80"/>
      <c r="B76" s="4"/>
      <c r="C76" s="83" t="s">
        <v>45</v>
      </c>
      <c r="D76" s="83"/>
      <c r="E76" s="9" t="e">
        <f>#REF!</f>
        <v>#REF!</v>
      </c>
    </row>
    <row r="77" spans="1:5" ht="15.75" thickBot="1" x14ac:dyDescent="0.3">
      <c r="A77" s="80"/>
      <c r="B77" s="2"/>
      <c r="C77" s="83" t="s">
        <v>47</v>
      </c>
      <c r="D77" s="83"/>
      <c r="E77" s="9" t="e">
        <f>#REF!</f>
        <v>#REF!</v>
      </c>
    </row>
    <row r="78" spans="1:5" x14ac:dyDescent="0.25">
      <c r="A78" s="80" t="s">
        <v>68</v>
      </c>
      <c r="B78" s="81" t="s">
        <v>8</v>
      </c>
      <c r="C78" s="82" t="s">
        <v>10</v>
      </c>
      <c r="D78" s="82"/>
      <c r="E78" s="8" t="e">
        <f>#REF!</f>
        <v>#REF!</v>
      </c>
    </row>
    <row r="79" spans="1:5" x14ac:dyDescent="0.25">
      <c r="A79" s="80"/>
      <c r="B79" s="81"/>
      <c r="C79" s="82" t="s">
        <v>12</v>
      </c>
      <c r="D79" s="82"/>
      <c r="E79" s="8" t="e">
        <f>#REF!</f>
        <v>#REF!</v>
      </c>
    </row>
    <row r="80" spans="1:5" x14ac:dyDescent="0.25">
      <c r="A80" s="80"/>
      <c r="B80" s="81"/>
      <c r="C80" s="82" t="s">
        <v>14</v>
      </c>
      <c r="D80" s="82"/>
      <c r="E80" s="8" t="e">
        <f>#REF!</f>
        <v>#REF!</v>
      </c>
    </row>
    <row r="81" spans="1:5" x14ac:dyDescent="0.25">
      <c r="A81" s="80"/>
      <c r="B81" s="81"/>
      <c r="C81" s="82" t="s">
        <v>16</v>
      </c>
      <c r="D81" s="82"/>
      <c r="E81" s="8" t="e">
        <f>#REF!</f>
        <v>#REF!</v>
      </c>
    </row>
    <row r="82" spans="1:5" x14ac:dyDescent="0.25">
      <c r="A82" s="80"/>
      <c r="B82" s="81"/>
      <c r="C82" s="82" t="s">
        <v>18</v>
      </c>
      <c r="D82" s="82"/>
      <c r="E82" s="8" t="e">
        <f>#REF!</f>
        <v>#REF!</v>
      </c>
    </row>
    <row r="83" spans="1:5" x14ac:dyDescent="0.25">
      <c r="A83" s="80"/>
      <c r="B83" s="81"/>
      <c r="C83" s="82" t="s">
        <v>20</v>
      </c>
      <c r="D83" s="82"/>
      <c r="E83" s="8" t="e">
        <f>#REF!</f>
        <v>#REF!</v>
      </c>
    </row>
    <row r="84" spans="1:5" x14ac:dyDescent="0.25">
      <c r="A84" s="80"/>
      <c r="B84" s="81"/>
      <c r="C84" s="82" t="s">
        <v>22</v>
      </c>
      <c r="D84" s="82"/>
      <c r="E84" s="8" t="e">
        <f>#REF!</f>
        <v>#REF!</v>
      </c>
    </row>
    <row r="85" spans="1:5" x14ac:dyDescent="0.25">
      <c r="A85" s="80"/>
      <c r="B85" s="81"/>
      <c r="C85" s="82" t="s">
        <v>23</v>
      </c>
      <c r="D85" s="82"/>
      <c r="E85" s="8" t="e">
        <f>#REF!</f>
        <v>#REF!</v>
      </c>
    </row>
    <row r="86" spans="1:5" ht="15.75" thickBot="1" x14ac:dyDescent="0.3">
      <c r="A86" s="80"/>
      <c r="B86" s="4"/>
      <c r="C86" s="83" t="s">
        <v>25</v>
      </c>
      <c r="D86" s="83"/>
      <c r="E86" s="9" t="e">
        <f>#REF!</f>
        <v>#REF!</v>
      </c>
    </row>
    <row r="87" spans="1:5" x14ac:dyDescent="0.25">
      <c r="A87" s="80"/>
      <c r="B87" s="81" t="s">
        <v>27</v>
      </c>
      <c r="C87" s="82" t="s">
        <v>29</v>
      </c>
      <c r="D87" s="82"/>
      <c r="E87" s="8" t="e">
        <f>#REF!</f>
        <v>#REF!</v>
      </c>
    </row>
    <row r="88" spans="1:5" x14ac:dyDescent="0.25">
      <c r="A88" s="80"/>
      <c r="B88" s="81"/>
      <c r="C88" s="82" t="s">
        <v>31</v>
      </c>
      <c r="D88" s="82"/>
      <c r="E88" s="8" t="e">
        <f>#REF!</f>
        <v>#REF!</v>
      </c>
    </row>
    <row r="89" spans="1:5" x14ac:dyDescent="0.25">
      <c r="A89" s="80"/>
      <c r="B89" s="81"/>
      <c r="C89" s="82" t="s">
        <v>33</v>
      </c>
      <c r="D89" s="82"/>
      <c r="E89" s="8" t="e">
        <f>#REF!</f>
        <v>#REF!</v>
      </c>
    </row>
    <row r="90" spans="1:5" x14ac:dyDescent="0.25">
      <c r="A90" s="80"/>
      <c r="B90" s="81"/>
      <c r="C90" s="82" t="s">
        <v>35</v>
      </c>
      <c r="D90" s="82"/>
      <c r="E90" s="8" t="e">
        <f>#REF!</f>
        <v>#REF!</v>
      </c>
    </row>
    <row r="91" spans="1:5" x14ac:dyDescent="0.25">
      <c r="A91" s="80"/>
      <c r="B91" s="81"/>
      <c r="C91" s="82" t="s">
        <v>37</v>
      </c>
      <c r="D91" s="82"/>
      <c r="E91" s="8" t="e">
        <f>#REF!</f>
        <v>#REF!</v>
      </c>
    </row>
    <row r="92" spans="1:5" x14ac:dyDescent="0.25">
      <c r="A92" s="80"/>
      <c r="B92" s="81"/>
      <c r="C92" s="82" t="s">
        <v>39</v>
      </c>
      <c r="D92" s="82"/>
      <c r="E92" s="8" t="e">
        <f>#REF!</f>
        <v>#REF!</v>
      </c>
    </row>
    <row r="93" spans="1:5" ht="15.75" thickBot="1" x14ac:dyDescent="0.3">
      <c r="A93" s="80"/>
      <c r="B93" s="2"/>
      <c r="C93" s="83" t="s">
        <v>42</v>
      </c>
      <c r="D93" s="83"/>
      <c r="E93" s="9" t="e">
        <f>#REF!</f>
        <v>#REF!</v>
      </c>
    </row>
    <row r="94" spans="1:5" ht="15.75" thickBot="1" x14ac:dyDescent="0.3">
      <c r="A94" s="80"/>
      <c r="B94" s="2"/>
      <c r="C94" s="83" t="s">
        <v>44</v>
      </c>
      <c r="D94" s="83"/>
      <c r="E94" s="9" t="e">
        <f>#REF!</f>
        <v>#REF!</v>
      </c>
    </row>
    <row r="95" spans="1:5" x14ac:dyDescent="0.25">
      <c r="A95" s="3"/>
      <c r="B95" s="81" t="s">
        <v>46</v>
      </c>
      <c r="C95" s="85" t="s">
        <v>48</v>
      </c>
      <c r="D95" s="85"/>
      <c r="E95" s="10" t="e">
        <f>#REF!</f>
        <v>#REF!</v>
      </c>
    </row>
    <row r="96" spans="1:5" x14ac:dyDescent="0.25">
      <c r="A96" s="3"/>
      <c r="B96" s="81"/>
      <c r="C96" s="82" t="s">
        <v>49</v>
      </c>
      <c r="D96" s="82"/>
      <c r="E96" s="8" t="e">
        <f>#REF!</f>
        <v>#REF!</v>
      </c>
    </row>
    <row r="97" spans="1:5" x14ac:dyDescent="0.25">
      <c r="A97" s="3"/>
      <c r="B97" s="81"/>
      <c r="C97" s="82" t="s">
        <v>50</v>
      </c>
      <c r="D97" s="82"/>
      <c r="E97" s="8" t="e">
        <f>#REF!</f>
        <v>#REF!</v>
      </c>
    </row>
    <row r="98" spans="1:5" x14ac:dyDescent="0.25">
      <c r="A98" s="3"/>
      <c r="B98" s="81"/>
      <c r="C98" s="82" t="s">
        <v>51</v>
      </c>
      <c r="D98" s="82"/>
      <c r="E98" s="8" t="e">
        <f>#REF!</f>
        <v>#REF!</v>
      </c>
    </row>
    <row r="99" spans="1:5" x14ac:dyDescent="0.25">
      <c r="A99" s="3"/>
      <c r="B99" s="81"/>
      <c r="C99" s="85" t="s">
        <v>52</v>
      </c>
      <c r="D99" s="85"/>
      <c r="E99" s="10" t="e">
        <f>#REF!</f>
        <v>#REF!</v>
      </c>
    </row>
    <row r="100" spans="1:5" x14ac:dyDescent="0.25">
      <c r="A100" s="3"/>
      <c r="B100" s="81"/>
      <c r="C100" s="82" t="s">
        <v>53</v>
      </c>
      <c r="D100" s="82"/>
      <c r="E100" s="8" t="e">
        <f>#REF!</f>
        <v>#REF!</v>
      </c>
    </row>
    <row r="101" spans="1:5" x14ac:dyDescent="0.25">
      <c r="A101" s="3"/>
      <c r="B101" s="81"/>
      <c r="C101" s="82" t="s">
        <v>54</v>
      </c>
      <c r="D101" s="82"/>
      <c r="E101" s="8" t="e">
        <f>#REF!</f>
        <v>#REF!</v>
      </c>
    </row>
    <row r="102" spans="1:5" x14ac:dyDescent="0.25">
      <c r="A102" s="3"/>
      <c r="B102" s="81"/>
      <c r="C102" s="82" t="s">
        <v>55</v>
      </c>
      <c r="D102" s="82"/>
      <c r="E102" s="8" t="e">
        <f>#REF!</f>
        <v>#REF!</v>
      </c>
    </row>
    <row r="103" spans="1:5" x14ac:dyDescent="0.25">
      <c r="A103" s="3"/>
      <c r="B103" s="81"/>
      <c r="C103" s="82" t="s">
        <v>56</v>
      </c>
      <c r="D103" s="82"/>
      <c r="E103" s="8" t="e">
        <f>#REF!</f>
        <v>#REF!</v>
      </c>
    </row>
    <row r="104" spans="1:5" x14ac:dyDescent="0.25">
      <c r="A104" s="3"/>
      <c r="B104" s="81"/>
      <c r="C104" s="82" t="s">
        <v>57</v>
      </c>
      <c r="D104" s="82"/>
      <c r="E104" s="8" t="e">
        <f>#REF!</f>
        <v>#REF!</v>
      </c>
    </row>
    <row r="105" spans="1:5" x14ac:dyDescent="0.25">
      <c r="A105" s="3"/>
      <c r="B105" s="81"/>
      <c r="C105" s="85" t="s">
        <v>58</v>
      </c>
      <c r="D105" s="85"/>
      <c r="E105" s="10" t="e">
        <f>#REF!</f>
        <v>#REF!</v>
      </c>
    </row>
    <row r="106" spans="1:5" x14ac:dyDescent="0.25">
      <c r="A106" s="3"/>
      <c r="B106" s="81"/>
      <c r="C106" s="82" t="s">
        <v>59</v>
      </c>
      <c r="D106" s="82"/>
      <c r="E106" s="8" t="e">
        <f>#REF!</f>
        <v>#REF!</v>
      </c>
    </row>
    <row r="107" spans="1:5" x14ac:dyDescent="0.25">
      <c r="A107" s="3"/>
      <c r="B107" s="81"/>
      <c r="C107" s="82" t="s">
        <v>60</v>
      </c>
      <c r="D107" s="82"/>
      <c r="E107" s="8" t="e">
        <f>#REF!</f>
        <v>#REF!</v>
      </c>
    </row>
    <row r="108" spans="1:5" ht="15.75" thickBot="1" x14ac:dyDescent="0.3">
      <c r="A108" s="3"/>
      <c r="B108" s="81"/>
      <c r="C108" s="83" t="s">
        <v>61</v>
      </c>
      <c r="D108" s="83"/>
      <c r="E108" s="9" t="e">
        <f>#REF!</f>
        <v>#REF!</v>
      </c>
    </row>
    <row r="109" spans="1:5" ht="15.75" thickBot="1" x14ac:dyDescent="0.3">
      <c r="A109" s="3"/>
      <c r="B109" s="2"/>
      <c r="C109" s="83" t="s">
        <v>62</v>
      </c>
      <c r="D109" s="83"/>
      <c r="E109" s="9" t="e">
        <f>#REF!</f>
        <v>#REF!</v>
      </c>
    </row>
    <row r="110" spans="1:5" x14ac:dyDescent="0.25">
      <c r="A110" s="3"/>
      <c r="B110" s="2"/>
      <c r="C110" s="90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91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91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91"/>
      <c r="D113" s="5" t="s">
        <v>64</v>
      </c>
      <c r="E113" s="10" t="e">
        <f>#REF!</f>
        <v>#REF!</v>
      </c>
    </row>
    <row r="114" spans="1:5" x14ac:dyDescent="0.25">
      <c r="A114" s="89" t="s">
        <v>1</v>
      </c>
      <c r="B114" s="89"/>
      <c r="C114" s="89"/>
      <c r="D114" s="89"/>
      <c r="E114" s="13" t="e">
        <f>#REF!</f>
        <v>#REF!</v>
      </c>
    </row>
    <row r="115" spans="1:5" x14ac:dyDescent="0.25">
      <c r="A115" s="89" t="s">
        <v>3</v>
      </c>
      <c r="B115" s="89"/>
      <c r="C115" s="89"/>
      <c r="D115" s="89"/>
      <c r="E115" s="13" t="e">
        <f>#REF!</f>
        <v>#REF!</v>
      </c>
    </row>
    <row r="116" spans="1:5" x14ac:dyDescent="0.25">
      <c r="A116" s="89" t="s">
        <v>2</v>
      </c>
      <c r="B116" s="89"/>
      <c r="C116" s="89"/>
      <c r="D116" s="89"/>
      <c r="E116" s="14"/>
    </row>
    <row r="117" spans="1:5" x14ac:dyDescent="0.25">
      <c r="A117" s="89" t="s">
        <v>71</v>
      </c>
      <c r="B117" s="89"/>
      <c r="C117" s="89"/>
      <c r="D117" s="89"/>
      <c r="E117" t="s">
        <v>70</v>
      </c>
    </row>
    <row r="118" spans="1:5" x14ac:dyDescent="0.25">
      <c r="B118" s="86" t="s">
        <v>65</v>
      </c>
      <c r="C118" s="85" t="s">
        <v>5</v>
      </c>
      <c r="D118" s="85"/>
      <c r="E118" s="11" t="e">
        <f>#REF!</f>
        <v>#REF!</v>
      </c>
    </row>
    <row r="119" spans="1:5" x14ac:dyDescent="0.25">
      <c r="B119" s="86"/>
      <c r="C119" s="85" t="s">
        <v>7</v>
      </c>
      <c r="D119" s="85"/>
      <c r="E119" s="11" t="e">
        <f>#REF!</f>
        <v>#REF!</v>
      </c>
    </row>
    <row r="120" spans="1:5" x14ac:dyDescent="0.25">
      <c r="B120" s="86"/>
      <c r="C120" s="82" t="s">
        <v>9</v>
      </c>
      <c r="D120" s="82"/>
      <c r="E120" s="12" t="e">
        <f>#REF!</f>
        <v>#REF!</v>
      </c>
    </row>
    <row r="121" spans="1:5" x14ac:dyDescent="0.25">
      <c r="B121" s="86"/>
      <c r="C121" s="82" t="s">
        <v>11</v>
      </c>
      <c r="D121" s="82"/>
      <c r="E121" s="12" t="e">
        <f>#REF!</f>
        <v>#REF!</v>
      </c>
    </row>
    <row r="122" spans="1:5" x14ac:dyDescent="0.25">
      <c r="B122" s="86"/>
      <c r="C122" s="82" t="s">
        <v>13</v>
      </c>
      <c r="D122" s="82"/>
      <c r="E122" s="12" t="e">
        <f>#REF!</f>
        <v>#REF!</v>
      </c>
    </row>
    <row r="123" spans="1:5" x14ac:dyDescent="0.25">
      <c r="B123" s="86"/>
      <c r="C123" s="82" t="s">
        <v>15</v>
      </c>
      <c r="D123" s="82"/>
      <c r="E123" s="12" t="e">
        <f>#REF!</f>
        <v>#REF!</v>
      </c>
    </row>
    <row r="124" spans="1:5" x14ac:dyDescent="0.25">
      <c r="B124" s="86"/>
      <c r="C124" s="82" t="s">
        <v>17</v>
      </c>
      <c r="D124" s="82"/>
      <c r="E124" s="12" t="e">
        <f>#REF!</f>
        <v>#REF!</v>
      </c>
    </row>
    <row r="125" spans="1:5" x14ac:dyDescent="0.25">
      <c r="B125" s="86"/>
      <c r="C125" s="82" t="s">
        <v>19</v>
      </c>
      <c r="D125" s="82"/>
      <c r="E125" s="12" t="e">
        <f>#REF!</f>
        <v>#REF!</v>
      </c>
    </row>
    <row r="126" spans="1:5" x14ac:dyDescent="0.25">
      <c r="B126" s="86"/>
      <c r="C126" s="82" t="s">
        <v>21</v>
      </c>
      <c r="D126" s="82"/>
      <c r="E126" s="12" t="e">
        <f>#REF!</f>
        <v>#REF!</v>
      </c>
    </row>
    <row r="127" spans="1:5" x14ac:dyDescent="0.25">
      <c r="B127" s="86"/>
      <c r="C127" s="85" t="s">
        <v>26</v>
      </c>
      <c r="D127" s="85"/>
      <c r="E127" s="11" t="e">
        <f>#REF!</f>
        <v>#REF!</v>
      </c>
    </row>
    <row r="128" spans="1:5" x14ac:dyDescent="0.25">
      <c r="B128" s="86"/>
      <c r="C128" s="82" t="s">
        <v>28</v>
      </c>
      <c r="D128" s="82"/>
      <c r="E128" s="12" t="e">
        <f>#REF!</f>
        <v>#REF!</v>
      </c>
    </row>
    <row r="129" spans="2:5" x14ac:dyDescent="0.25">
      <c r="B129" s="86"/>
      <c r="C129" s="82" t="s">
        <v>30</v>
      </c>
      <c r="D129" s="82"/>
      <c r="E129" s="12" t="e">
        <f>#REF!</f>
        <v>#REF!</v>
      </c>
    </row>
    <row r="130" spans="2:5" x14ac:dyDescent="0.25">
      <c r="B130" s="86"/>
      <c r="C130" s="82" t="s">
        <v>32</v>
      </c>
      <c r="D130" s="82"/>
      <c r="E130" s="12" t="e">
        <f>#REF!</f>
        <v>#REF!</v>
      </c>
    </row>
    <row r="131" spans="2:5" x14ac:dyDescent="0.25">
      <c r="B131" s="86"/>
      <c r="C131" s="82" t="s">
        <v>34</v>
      </c>
      <c r="D131" s="82"/>
      <c r="E131" s="12" t="e">
        <f>#REF!</f>
        <v>#REF!</v>
      </c>
    </row>
    <row r="132" spans="2:5" x14ac:dyDescent="0.25">
      <c r="B132" s="86"/>
      <c r="C132" s="82" t="s">
        <v>36</v>
      </c>
      <c r="D132" s="82"/>
      <c r="E132" s="12" t="e">
        <f>#REF!</f>
        <v>#REF!</v>
      </c>
    </row>
    <row r="133" spans="2:5" x14ac:dyDescent="0.25">
      <c r="B133" s="86"/>
      <c r="C133" s="82" t="s">
        <v>38</v>
      </c>
      <c r="D133" s="82"/>
      <c r="E133" s="12" t="e">
        <f>#REF!</f>
        <v>#REF!</v>
      </c>
    </row>
    <row r="134" spans="2:5" x14ac:dyDescent="0.25">
      <c r="B134" s="86"/>
      <c r="C134" s="82" t="s">
        <v>40</v>
      </c>
      <c r="D134" s="82"/>
      <c r="E134" s="12" t="e">
        <f>#REF!</f>
        <v>#REF!</v>
      </c>
    </row>
    <row r="135" spans="2:5" x14ac:dyDescent="0.25">
      <c r="B135" s="86"/>
      <c r="C135" s="82" t="s">
        <v>41</v>
      </c>
      <c r="D135" s="82"/>
      <c r="E135" s="12" t="e">
        <f>#REF!</f>
        <v>#REF!</v>
      </c>
    </row>
    <row r="136" spans="2:5" x14ac:dyDescent="0.25">
      <c r="B136" s="86"/>
      <c r="C136" s="82" t="s">
        <v>43</v>
      </c>
      <c r="D136" s="82"/>
      <c r="E136" s="12" t="e">
        <f>#REF!</f>
        <v>#REF!</v>
      </c>
    </row>
    <row r="137" spans="2:5" x14ac:dyDescent="0.25">
      <c r="B137" s="86"/>
      <c r="C137" s="85" t="s">
        <v>6</v>
      </c>
      <c r="D137" s="85"/>
      <c r="E137" s="11" t="e">
        <f>#REF!</f>
        <v>#REF!</v>
      </c>
    </row>
    <row r="138" spans="2:5" x14ac:dyDescent="0.25">
      <c r="B138" s="86"/>
      <c r="C138" s="85" t="s">
        <v>8</v>
      </c>
      <c r="D138" s="85"/>
      <c r="E138" s="11" t="e">
        <f>#REF!</f>
        <v>#REF!</v>
      </c>
    </row>
    <row r="139" spans="2:5" x14ac:dyDescent="0.25">
      <c r="B139" s="86"/>
      <c r="C139" s="82" t="s">
        <v>10</v>
      </c>
      <c r="D139" s="82"/>
      <c r="E139" s="12" t="e">
        <f>#REF!</f>
        <v>#REF!</v>
      </c>
    </row>
    <row r="140" spans="2:5" x14ac:dyDescent="0.25">
      <c r="B140" s="86"/>
      <c r="C140" s="82" t="s">
        <v>12</v>
      </c>
      <c r="D140" s="82"/>
      <c r="E140" s="12" t="e">
        <f>#REF!</f>
        <v>#REF!</v>
      </c>
    </row>
    <row r="141" spans="2:5" x14ac:dyDescent="0.25">
      <c r="B141" s="86"/>
      <c r="C141" s="82" t="s">
        <v>14</v>
      </c>
      <c r="D141" s="82"/>
      <c r="E141" s="12" t="e">
        <f>#REF!</f>
        <v>#REF!</v>
      </c>
    </row>
    <row r="142" spans="2:5" x14ac:dyDescent="0.25">
      <c r="B142" s="86"/>
      <c r="C142" s="82" t="s">
        <v>16</v>
      </c>
      <c r="D142" s="82"/>
      <c r="E142" s="12" t="e">
        <f>#REF!</f>
        <v>#REF!</v>
      </c>
    </row>
    <row r="143" spans="2:5" x14ac:dyDescent="0.25">
      <c r="B143" s="86"/>
      <c r="C143" s="82" t="s">
        <v>18</v>
      </c>
      <c r="D143" s="82"/>
      <c r="E143" s="12" t="e">
        <f>#REF!</f>
        <v>#REF!</v>
      </c>
    </row>
    <row r="144" spans="2:5" x14ac:dyDescent="0.25">
      <c r="B144" s="86"/>
      <c r="C144" s="82" t="s">
        <v>20</v>
      </c>
      <c r="D144" s="82"/>
      <c r="E144" s="12" t="e">
        <f>#REF!</f>
        <v>#REF!</v>
      </c>
    </row>
    <row r="145" spans="2:5" x14ac:dyDescent="0.25">
      <c r="B145" s="86"/>
      <c r="C145" s="82" t="s">
        <v>22</v>
      </c>
      <c r="D145" s="82"/>
      <c r="E145" s="12" t="e">
        <f>#REF!</f>
        <v>#REF!</v>
      </c>
    </row>
    <row r="146" spans="2:5" x14ac:dyDescent="0.25">
      <c r="B146" s="86"/>
      <c r="C146" s="82" t="s">
        <v>23</v>
      </c>
      <c r="D146" s="82"/>
      <c r="E146" s="12" t="e">
        <f>#REF!</f>
        <v>#REF!</v>
      </c>
    </row>
    <row r="147" spans="2:5" x14ac:dyDescent="0.25">
      <c r="B147" s="86"/>
      <c r="C147" s="88" t="s">
        <v>27</v>
      </c>
      <c r="D147" s="88"/>
      <c r="E147" s="11" t="e">
        <f>#REF!</f>
        <v>#REF!</v>
      </c>
    </row>
    <row r="148" spans="2:5" x14ac:dyDescent="0.25">
      <c r="B148" s="86"/>
      <c r="C148" s="82" t="s">
        <v>29</v>
      </c>
      <c r="D148" s="82"/>
      <c r="E148" s="12" t="e">
        <f>#REF!</f>
        <v>#REF!</v>
      </c>
    </row>
    <row r="149" spans="2:5" x14ac:dyDescent="0.25">
      <c r="B149" s="86"/>
      <c r="C149" s="82" t="s">
        <v>31</v>
      </c>
      <c r="D149" s="82"/>
      <c r="E149" s="12" t="e">
        <f>#REF!</f>
        <v>#REF!</v>
      </c>
    </row>
    <row r="150" spans="2:5" x14ac:dyDescent="0.25">
      <c r="B150" s="86"/>
      <c r="C150" s="82" t="s">
        <v>33</v>
      </c>
      <c r="D150" s="82"/>
      <c r="E150" s="12" t="e">
        <f>#REF!</f>
        <v>#REF!</v>
      </c>
    </row>
    <row r="151" spans="2:5" x14ac:dyDescent="0.25">
      <c r="B151" s="86"/>
      <c r="C151" s="82" t="s">
        <v>35</v>
      </c>
      <c r="D151" s="82"/>
      <c r="E151" s="12" t="e">
        <f>#REF!</f>
        <v>#REF!</v>
      </c>
    </row>
    <row r="152" spans="2:5" x14ac:dyDescent="0.25">
      <c r="B152" s="86"/>
      <c r="C152" s="82" t="s">
        <v>37</v>
      </c>
      <c r="D152" s="82"/>
      <c r="E152" s="12" t="e">
        <f>#REF!</f>
        <v>#REF!</v>
      </c>
    </row>
    <row r="153" spans="2:5" x14ac:dyDescent="0.25">
      <c r="B153" s="86"/>
      <c r="C153" s="82" t="s">
        <v>39</v>
      </c>
      <c r="D153" s="82"/>
      <c r="E153" s="12" t="e">
        <f>#REF!</f>
        <v>#REF!</v>
      </c>
    </row>
    <row r="154" spans="2:5" x14ac:dyDescent="0.25">
      <c r="B154" s="86"/>
      <c r="C154" s="85" t="s">
        <v>46</v>
      </c>
      <c r="D154" s="85"/>
      <c r="E154" s="11" t="e">
        <f>#REF!</f>
        <v>#REF!</v>
      </c>
    </row>
    <row r="155" spans="2:5" x14ac:dyDescent="0.25">
      <c r="B155" s="86"/>
      <c r="C155" s="85" t="s">
        <v>48</v>
      </c>
      <c r="D155" s="85"/>
      <c r="E155" s="11" t="e">
        <f>#REF!</f>
        <v>#REF!</v>
      </c>
    </row>
    <row r="156" spans="2:5" x14ac:dyDescent="0.25">
      <c r="B156" s="86"/>
      <c r="C156" s="82" t="s">
        <v>49</v>
      </c>
      <c r="D156" s="82"/>
      <c r="E156" s="12" t="e">
        <f>#REF!</f>
        <v>#REF!</v>
      </c>
    </row>
    <row r="157" spans="2:5" x14ac:dyDescent="0.25">
      <c r="B157" s="86"/>
      <c r="C157" s="82" t="s">
        <v>50</v>
      </c>
      <c r="D157" s="82"/>
      <c r="E157" s="12" t="e">
        <f>#REF!</f>
        <v>#REF!</v>
      </c>
    </row>
    <row r="158" spans="2:5" x14ac:dyDescent="0.25">
      <c r="B158" s="86"/>
      <c r="C158" s="82" t="s">
        <v>51</v>
      </c>
      <c r="D158" s="82"/>
      <c r="E158" s="12" t="e">
        <f>#REF!</f>
        <v>#REF!</v>
      </c>
    </row>
    <row r="159" spans="2:5" x14ac:dyDescent="0.25">
      <c r="B159" s="86"/>
      <c r="C159" s="85" t="s">
        <v>52</v>
      </c>
      <c r="D159" s="85"/>
      <c r="E159" s="11" t="e">
        <f>#REF!</f>
        <v>#REF!</v>
      </c>
    </row>
    <row r="160" spans="2:5" x14ac:dyDescent="0.25">
      <c r="B160" s="86"/>
      <c r="C160" s="82" t="s">
        <v>53</v>
      </c>
      <c r="D160" s="82"/>
      <c r="E160" s="12" t="e">
        <f>#REF!</f>
        <v>#REF!</v>
      </c>
    </row>
    <row r="161" spans="2:5" x14ac:dyDescent="0.25">
      <c r="B161" s="86"/>
      <c r="C161" s="82" t="s">
        <v>54</v>
      </c>
      <c r="D161" s="82"/>
      <c r="E161" s="12" t="e">
        <f>#REF!</f>
        <v>#REF!</v>
      </c>
    </row>
    <row r="162" spans="2:5" x14ac:dyDescent="0.25">
      <c r="B162" s="86"/>
      <c r="C162" s="82" t="s">
        <v>55</v>
      </c>
      <c r="D162" s="82"/>
      <c r="E162" s="12" t="e">
        <f>#REF!</f>
        <v>#REF!</v>
      </c>
    </row>
    <row r="163" spans="2:5" x14ac:dyDescent="0.25">
      <c r="B163" s="86"/>
      <c r="C163" s="82" t="s">
        <v>56</v>
      </c>
      <c r="D163" s="82"/>
      <c r="E163" s="12" t="e">
        <f>#REF!</f>
        <v>#REF!</v>
      </c>
    </row>
    <row r="164" spans="2:5" x14ac:dyDescent="0.25">
      <c r="B164" s="86"/>
      <c r="C164" s="82" t="s">
        <v>57</v>
      </c>
      <c r="D164" s="82"/>
      <c r="E164" s="12" t="e">
        <f>#REF!</f>
        <v>#REF!</v>
      </c>
    </row>
    <row r="165" spans="2:5" x14ac:dyDescent="0.25">
      <c r="B165" s="86"/>
      <c r="C165" s="85" t="s">
        <v>58</v>
      </c>
      <c r="D165" s="85"/>
      <c r="E165" s="11" t="e">
        <f>#REF!</f>
        <v>#REF!</v>
      </c>
    </row>
    <row r="166" spans="2:5" x14ac:dyDescent="0.25">
      <c r="B166" s="86"/>
      <c r="C166" s="82" t="s">
        <v>59</v>
      </c>
      <c r="D166" s="82"/>
      <c r="E166" s="12" t="e">
        <f>#REF!</f>
        <v>#REF!</v>
      </c>
    </row>
    <row r="167" spans="2:5" ht="15" customHeight="1" thickBot="1" x14ac:dyDescent="0.3">
      <c r="B167" s="87"/>
      <c r="C167" s="82" t="s">
        <v>60</v>
      </c>
      <c r="D167" s="82"/>
      <c r="E167" s="12" t="e">
        <f>#REF!</f>
        <v>#REF!</v>
      </c>
    </row>
    <row r="168" spans="2:5" x14ac:dyDescent="0.25">
      <c r="B168" s="86" t="s">
        <v>66</v>
      </c>
      <c r="C168" s="85" t="s">
        <v>5</v>
      </c>
      <c r="D168" s="85"/>
      <c r="E168" s="11" t="e">
        <f>#REF!</f>
        <v>#REF!</v>
      </c>
    </row>
    <row r="169" spans="2:5" ht="15" customHeight="1" x14ac:dyDescent="0.25">
      <c r="B169" s="86"/>
      <c r="C169" s="85" t="s">
        <v>7</v>
      </c>
      <c r="D169" s="85"/>
      <c r="E169" s="11" t="e">
        <f>#REF!</f>
        <v>#REF!</v>
      </c>
    </row>
    <row r="170" spans="2:5" ht="15" customHeight="1" x14ac:dyDescent="0.25">
      <c r="B170" s="86"/>
      <c r="C170" s="82" t="s">
        <v>9</v>
      </c>
      <c r="D170" s="82"/>
      <c r="E170" s="12" t="e">
        <f>#REF!</f>
        <v>#REF!</v>
      </c>
    </row>
    <row r="171" spans="2:5" ht="15" customHeight="1" x14ac:dyDescent="0.25">
      <c r="B171" s="86"/>
      <c r="C171" s="82" t="s">
        <v>11</v>
      </c>
      <c r="D171" s="82"/>
      <c r="E171" s="12" t="e">
        <f>#REF!</f>
        <v>#REF!</v>
      </c>
    </row>
    <row r="172" spans="2:5" x14ac:dyDescent="0.25">
      <c r="B172" s="86"/>
      <c r="C172" s="82" t="s">
        <v>13</v>
      </c>
      <c r="D172" s="82"/>
      <c r="E172" s="12" t="e">
        <f>#REF!</f>
        <v>#REF!</v>
      </c>
    </row>
    <row r="173" spans="2:5" x14ac:dyDescent="0.25">
      <c r="B173" s="86"/>
      <c r="C173" s="82" t="s">
        <v>15</v>
      </c>
      <c r="D173" s="82"/>
      <c r="E173" s="12" t="e">
        <f>#REF!</f>
        <v>#REF!</v>
      </c>
    </row>
    <row r="174" spans="2:5" ht="15" customHeight="1" x14ac:dyDescent="0.25">
      <c r="B174" s="86"/>
      <c r="C174" s="82" t="s">
        <v>17</v>
      </c>
      <c r="D174" s="82"/>
      <c r="E174" s="12" t="e">
        <f>#REF!</f>
        <v>#REF!</v>
      </c>
    </row>
    <row r="175" spans="2:5" ht="15" customHeight="1" x14ac:dyDescent="0.25">
      <c r="B175" s="86"/>
      <c r="C175" s="82" t="s">
        <v>19</v>
      </c>
      <c r="D175" s="82"/>
      <c r="E175" s="12" t="e">
        <f>#REF!</f>
        <v>#REF!</v>
      </c>
    </row>
    <row r="176" spans="2:5" x14ac:dyDescent="0.25">
      <c r="B176" s="86"/>
      <c r="C176" s="82" t="s">
        <v>21</v>
      </c>
      <c r="D176" s="82"/>
      <c r="E176" s="12" t="e">
        <f>#REF!</f>
        <v>#REF!</v>
      </c>
    </row>
    <row r="177" spans="2:5" ht="15" customHeight="1" x14ac:dyDescent="0.25">
      <c r="B177" s="86"/>
      <c r="C177" s="85" t="s">
        <v>26</v>
      </c>
      <c r="D177" s="85"/>
      <c r="E177" s="11" t="e">
        <f>#REF!</f>
        <v>#REF!</v>
      </c>
    </row>
    <row r="178" spans="2:5" x14ac:dyDescent="0.25">
      <c r="B178" s="86"/>
      <c r="C178" s="82" t="s">
        <v>28</v>
      </c>
      <c r="D178" s="82"/>
      <c r="E178" s="12" t="e">
        <f>#REF!</f>
        <v>#REF!</v>
      </c>
    </row>
    <row r="179" spans="2:5" ht="15" customHeight="1" x14ac:dyDescent="0.25">
      <c r="B179" s="86"/>
      <c r="C179" s="82" t="s">
        <v>30</v>
      </c>
      <c r="D179" s="82"/>
      <c r="E179" s="12" t="e">
        <f>#REF!</f>
        <v>#REF!</v>
      </c>
    </row>
    <row r="180" spans="2:5" ht="15" customHeight="1" x14ac:dyDescent="0.25">
      <c r="B180" s="86"/>
      <c r="C180" s="82" t="s">
        <v>32</v>
      </c>
      <c r="D180" s="82"/>
      <c r="E180" s="12" t="e">
        <f>#REF!</f>
        <v>#REF!</v>
      </c>
    </row>
    <row r="181" spans="2:5" ht="15" customHeight="1" x14ac:dyDescent="0.25">
      <c r="B181" s="86"/>
      <c r="C181" s="82" t="s">
        <v>34</v>
      </c>
      <c r="D181" s="82"/>
      <c r="E181" s="12" t="e">
        <f>#REF!</f>
        <v>#REF!</v>
      </c>
    </row>
    <row r="182" spans="2:5" ht="15" customHeight="1" x14ac:dyDescent="0.25">
      <c r="B182" s="86"/>
      <c r="C182" s="82" t="s">
        <v>36</v>
      </c>
      <c r="D182" s="82"/>
      <c r="E182" s="12" t="e">
        <f>#REF!</f>
        <v>#REF!</v>
      </c>
    </row>
    <row r="183" spans="2:5" ht="15" customHeight="1" x14ac:dyDescent="0.25">
      <c r="B183" s="86"/>
      <c r="C183" s="82" t="s">
        <v>38</v>
      </c>
      <c r="D183" s="82"/>
      <c r="E183" s="12" t="e">
        <f>#REF!</f>
        <v>#REF!</v>
      </c>
    </row>
    <row r="184" spans="2:5" ht="15" customHeight="1" x14ac:dyDescent="0.25">
      <c r="B184" s="86"/>
      <c r="C184" s="82" t="s">
        <v>40</v>
      </c>
      <c r="D184" s="82"/>
      <c r="E184" s="12" t="e">
        <f>#REF!</f>
        <v>#REF!</v>
      </c>
    </row>
    <row r="185" spans="2:5" ht="15" customHeight="1" x14ac:dyDescent="0.25">
      <c r="B185" s="86"/>
      <c r="C185" s="82" t="s">
        <v>41</v>
      </c>
      <c r="D185" s="82"/>
      <c r="E185" s="12" t="e">
        <f>#REF!</f>
        <v>#REF!</v>
      </c>
    </row>
    <row r="186" spans="2:5" ht="15" customHeight="1" x14ac:dyDescent="0.25">
      <c r="B186" s="86"/>
      <c r="C186" s="82" t="s">
        <v>43</v>
      </c>
      <c r="D186" s="82"/>
      <c r="E186" s="12" t="e">
        <f>#REF!</f>
        <v>#REF!</v>
      </c>
    </row>
    <row r="187" spans="2:5" ht="15" customHeight="1" x14ac:dyDescent="0.25">
      <c r="B187" s="86"/>
      <c r="C187" s="85" t="s">
        <v>6</v>
      </c>
      <c r="D187" s="85"/>
      <c r="E187" s="11" t="e">
        <f>#REF!</f>
        <v>#REF!</v>
      </c>
    </row>
    <row r="188" spans="2:5" x14ac:dyDescent="0.25">
      <c r="B188" s="86"/>
      <c r="C188" s="85" t="s">
        <v>8</v>
      </c>
      <c r="D188" s="85"/>
      <c r="E188" s="11" t="e">
        <f>#REF!</f>
        <v>#REF!</v>
      </c>
    </row>
    <row r="189" spans="2:5" x14ac:dyDescent="0.25">
      <c r="B189" s="86"/>
      <c r="C189" s="82" t="s">
        <v>10</v>
      </c>
      <c r="D189" s="82"/>
      <c r="E189" s="12" t="e">
        <f>#REF!</f>
        <v>#REF!</v>
      </c>
    </row>
    <row r="190" spans="2:5" x14ac:dyDescent="0.25">
      <c r="B190" s="86"/>
      <c r="C190" s="82" t="s">
        <v>12</v>
      </c>
      <c r="D190" s="82"/>
      <c r="E190" s="12" t="e">
        <f>#REF!</f>
        <v>#REF!</v>
      </c>
    </row>
    <row r="191" spans="2:5" ht="15" customHeight="1" x14ac:dyDescent="0.25">
      <c r="B191" s="86"/>
      <c r="C191" s="82" t="s">
        <v>14</v>
      </c>
      <c r="D191" s="82"/>
      <c r="E191" s="12" t="e">
        <f>#REF!</f>
        <v>#REF!</v>
      </c>
    </row>
    <row r="192" spans="2:5" x14ac:dyDescent="0.25">
      <c r="B192" s="86"/>
      <c r="C192" s="82" t="s">
        <v>16</v>
      </c>
      <c r="D192" s="82"/>
      <c r="E192" s="12" t="e">
        <f>#REF!</f>
        <v>#REF!</v>
      </c>
    </row>
    <row r="193" spans="2:5" ht="15" customHeight="1" x14ac:dyDescent="0.25">
      <c r="B193" s="86"/>
      <c r="C193" s="82" t="s">
        <v>18</v>
      </c>
      <c r="D193" s="82"/>
      <c r="E193" s="12" t="e">
        <f>#REF!</f>
        <v>#REF!</v>
      </c>
    </row>
    <row r="194" spans="2:5" ht="15" customHeight="1" x14ac:dyDescent="0.25">
      <c r="B194" s="86"/>
      <c r="C194" s="82" t="s">
        <v>20</v>
      </c>
      <c r="D194" s="82"/>
      <c r="E194" s="12" t="e">
        <f>#REF!</f>
        <v>#REF!</v>
      </c>
    </row>
    <row r="195" spans="2:5" ht="15" customHeight="1" x14ac:dyDescent="0.25">
      <c r="B195" s="86"/>
      <c r="C195" s="82" t="s">
        <v>22</v>
      </c>
      <c r="D195" s="82"/>
      <c r="E195" s="12" t="e">
        <f>#REF!</f>
        <v>#REF!</v>
      </c>
    </row>
    <row r="196" spans="2:5" ht="15" customHeight="1" x14ac:dyDescent="0.25">
      <c r="B196" s="86"/>
      <c r="C196" s="82" t="s">
        <v>23</v>
      </c>
      <c r="D196" s="82"/>
      <c r="E196" s="12" t="e">
        <f>#REF!</f>
        <v>#REF!</v>
      </c>
    </row>
    <row r="197" spans="2:5" ht="15" customHeight="1" x14ac:dyDescent="0.25">
      <c r="B197" s="86"/>
      <c r="C197" s="88" t="s">
        <v>27</v>
      </c>
      <c r="D197" s="88"/>
      <c r="E197" s="11" t="e">
        <f>#REF!</f>
        <v>#REF!</v>
      </c>
    </row>
    <row r="198" spans="2:5" ht="15" customHeight="1" x14ac:dyDescent="0.25">
      <c r="B198" s="86"/>
      <c r="C198" s="82" t="s">
        <v>29</v>
      </c>
      <c r="D198" s="82"/>
      <c r="E198" s="12" t="e">
        <f>#REF!</f>
        <v>#REF!</v>
      </c>
    </row>
    <row r="199" spans="2:5" ht="15" customHeight="1" x14ac:dyDescent="0.25">
      <c r="B199" s="86"/>
      <c r="C199" s="82" t="s">
        <v>31</v>
      </c>
      <c r="D199" s="82"/>
      <c r="E199" s="12" t="e">
        <f>#REF!</f>
        <v>#REF!</v>
      </c>
    </row>
    <row r="200" spans="2:5" ht="15" customHeight="1" x14ac:dyDescent="0.25">
      <c r="B200" s="86"/>
      <c r="C200" s="82" t="s">
        <v>33</v>
      </c>
      <c r="D200" s="82"/>
      <c r="E200" s="12" t="e">
        <f>#REF!</f>
        <v>#REF!</v>
      </c>
    </row>
    <row r="201" spans="2:5" x14ac:dyDescent="0.25">
      <c r="B201" s="86"/>
      <c r="C201" s="82" t="s">
        <v>35</v>
      </c>
      <c r="D201" s="82"/>
      <c r="E201" s="12" t="e">
        <f>#REF!</f>
        <v>#REF!</v>
      </c>
    </row>
    <row r="202" spans="2:5" ht="15" customHeight="1" x14ac:dyDescent="0.25">
      <c r="B202" s="86"/>
      <c r="C202" s="82" t="s">
        <v>37</v>
      </c>
      <c r="D202" s="82"/>
      <c r="E202" s="12" t="e">
        <f>#REF!</f>
        <v>#REF!</v>
      </c>
    </row>
    <row r="203" spans="2:5" x14ac:dyDescent="0.25">
      <c r="B203" s="86"/>
      <c r="C203" s="82" t="s">
        <v>39</v>
      </c>
      <c r="D203" s="82"/>
      <c r="E203" s="12" t="e">
        <f>#REF!</f>
        <v>#REF!</v>
      </c>
    </row>
    <row r="204" spans="2:5" ht="15" customHeight="1" x14ac:dyDescent="0.25">
      <c r="B204" s="86"/>
      <c r="C204" s="85" t="s">
        <v>46</v>
      </c>
      <c r="D204" s="85"/>
      <c r="E204" s="11" t="e">
        <f>#REF!</f>
        <v>#REF!</v>
      </c>
    </row>
    <row r="205" spans="2:5" ht="15" customHeight="1" x14ac:dyDescent="0.25">
      <c r="B205" s="86"/>
      <c r="C205" s="85" t="s">
        <v>48</v>
      </c>
      <c r="D205" s="85"/>
      <c r="E205" s="11" t="e">
        <f>#REF!</f>
        <v>#REF!</v>
      </c>
    </row>
    <row r="206" spans="2:5" ht="15" customHeight="1" x14ac:dyDescent="0.25">
      <c r="B206" s="86"/>
      <c r="C206" s="82" t="s">
        <v>49</v>
      </c>
      <c r="D206" s="82"/>
      <c r="E206" s="12" t="e">
        <f>#REF!</f>
        <v>#REF!</v>
      </c>
    </row>
    <row r="207" spans="2:5" ht="15" customHeight="1" x14ac:dyDescent="0.25">
      <c r="B207" s="86"/>
      <c r="C207" s="82" t="s">
        <v>50</v>
      </c>
      <c r="D207" s="82"/>
      <c r="E207" s="12" t="e">
        <f>#REF!</f>
        <v>#REF!</v>
      </c>
    </row>
    <row r="208" spans="2:5" ht="15" customHeight="1" x14ac:dyDescent="0.25">
      <c r="B208" s="86"/>
      <c r="C208" s="82" t="s">
        <v>51</v>
      </c>
      <c r="D208" s="82"/>
      <c r="E208" s="12" t="e">
        <f>#REF!</f>
        <v>#REF!</v>
      </c>
    </row>
    <row r="209" spans="2:5" ht="15" customHeight="1" x14ac:dyDescent="0.25">
      <c r="B209" s="86"/>
      <c r="C209" s="85" t="s">
        <v>52</v>
      </c>
      <c r="D209" s="85"/>
      <c r="E209" s="11" t="e">
        <f>#REF!</f>
        <v>#REF!</v>
      </c>
    </row>
    <row r="210" spans="2:5" x14ac:dyDescent="0.25">
      <c r="B210" s="86"/>
      <c r="C210" s="82" t="s">
        <v>53</v>
      </c>
      <c r="D210" s="82"/>
      <c r="E210" s="12" t="e">
        <f>#REF!</f>
        <v>#REF!</v>
      </c>
    </row>
    <row r="211" spans="2:5" ht="15" customHeight="1" x14ac:dyDescent="0.25">
      <c r="B211" s="86"/>
      <c r="C211" s="82" t="s">
        <v>54</v>
      </c>
      <c r="D211" s="82"/>
      <c r="E211" s="12" t="e">
        <f>#REF!</f>
        <v>#REF!</v>
      </c>
    </row>
    <row r="212" spans="2:5" x14ac:dyDescent="0.25">
      <c r="B212" s="86"/>
      <c r="C212" s="82" t="s">
        <v>55</v>
      </c>
      <c r="D212" s="82"/>
      <c r="E212" s="12" t="e">
        <f>#REF!</f>
        <v>#REF!</v>
      </c>
    </row>
    <row r="213" spans="2:5" ht="15" customHeight="1" x14ac:dyDescent="0.25">
      <c r="B213" s="86"/>
      <c r="C213" s="82" t="s">
        <v>56</v>
      </c>
      <c r="D213" s="82"/>
      <c r="E213" s="12" t="e">
        <f>#REF!</f>
        <v>#REF!</v>
      </c>
    </row>
    <row r="214" spans="2:5" x14ac:dyDescent="0.25">
      <c r="B214" s="86"/>
      <c r="C214" s="82" t="s">
        <v>57</v>
      </c>
      <c r="D214" s="82"/>
      <c r="E214" s="12" t="e">
        <f>#REF!</f>
        <v>#REF!</v>
      </c>
    </row>
    <row r="215" spans="2:5" x14ac:dyDescent="0.25">
      <c r="B215" s="86"/>
      <c r="C215" s="85" t="s">
        <v>58</v>
      </c>
      <c r="D215" s="85"/>
      <c r="E215" s="11" t="e">
        <f>#REF!</f>
        <v>#REF!</v>
      </c>
    </row>
    <row r="216" spans="2:5" x14ac:dyDescent="0.25">
      <c r="B216" s="86"/>
      <c r="C216" s="82" t="s">
        <v>59</v>
      </c>
      <c r="D216" s="82"/>
      <c r="E216" s="12" t="e">
        <f>#REF!</f>
        <v>#REF!</v>
      </c>
    </row>
    <row r="217" spans="2:5" ht="15.75" thickBot="1" x14ac:dyDescent="0.3">
      <c r="B217" s="87"/>
      <c r="C217" s="82" t="s">
        <v>60</v>
      </c>
      <c r="D217" s="82"/>
      <c r="E217" s="12" t="e">
        <f>#REF!</f>
        <v>#REF!</v>
      </c>
    </row>
    <row r="218" spans="2:5" x14ac:dyDescent="0.25">
      <c r="C218" s="90" t="s">
        <v>73</v>
      </c>
      <c r="D218" s="5" t="s">
        <v>63</v>
      </c>
      <c r="E218" s="15" t="e">
        <f>#REF!</f>
        <v>#REF!</v>
      </c>
    </row>
    <row r="219" spans="2:5" x14ac:dyDescent="0.25">
      <c r="C219" s="91"/>
      <c r="D219" s="5" t="s">
        <v>64</v>
      </c>
      <c r="E219" s="15" t="e">
        <f>#REF!</f>
        <v>#REF!</v>
      </c>
    </row>
    <row r="220" spans="2:5" x14ac:dyDescent="0.25">
      <c r="C220" s="91" t="s">
        <v>72</v>
      </c>
      <c r="D220" s="5" t="s">
        <v>63</v>
      </c>
      <c r="E220" s="15" t="e">
        <f>#REF!</f>
        <v>#REF!</v>
      </c>
    </row>
    <row r="221" spans="2:5" x14ac:dyDescent="0.25">
      <c r="C221" s="91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C27" sqref="C27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4" t="s">
        <v>74</v>
      </c>
      <c r="C1" s="94"/>
      <c r="D1" s="94"/>
      <c r="E1" s="94"/>
    </row>
    <row r="2" spans="1:8" s="16" customFormat="1" x14ac:dyDescent="0.2">
      <c r="B2" s="94" t="s">
        <v>203</v>
      </c>
      <c r="C2" s="94"/>
      <c r="D2" s="94"/>
      <c r="E2" s="94"/>
    </row>
    <row r="3" spans="1:8" s="16" customFormat="1" x14ac:dyDescent="0.2">
      <c r="B3" s="94" t="s">
        <v>0</v>
      </c>
      <c r="C3" s="94"/>
      <c r="D3" s="94"/>
      <c r="E3" s="94"/>
    </row>
    <row r="4" spans="1:8" x14ac:dyDescent="0.2">
      <c r="A4" s="17"/>
      <c r="B4" s="18" t="s">
        <v>3</v>
      </c>
      <c r="C4" s="95" t="s">
        <v>78</v>
      </c>
      <c r="D4" s="95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24"/>
      <c r="E6" s="25"/>
    </row>
    <row r="7" spans="1:8" s="29" customFormat="1" x14ac:dyDescent="0.2">
      <c r="A7" s="96" t="s">
        <v>75</v>
      </c>
      <c r="B7" s="97"/>
      <c r="C7" s="27" t="s">
        <v>76</v>
      </c>
      <c r="D7" s="27" t="s">
        <v>77</v>
      </c>
      <c r="E7" s="28"/>
    </row>
    <row r="8" spans="1:8" s="26" customFormat="1" x14ac:dyDescent="0.2">
      <c r="A8" s="30"/>
      <c r="B8" s="46">
        <v>54010001</v>
      </c>
      <c r="C8" s="34" t="s">
        <v>79</v>
      </c>
      <c r="D8" s="74">
        <v>185169.45</v>
      </c>
      <c r="E8" s="31"/>
    </row>
    <row r="9" spans="1:8" x14ac:dyDescent="0.2">
      <c r="A9" s="32"/>
      <c r="B9" s="46">
        <f>B8+1</f>
        <v>54010002</v>
      </c>
      <c r="C9" s="34" t="s">
        <v>79</v>
      </c>
      <c r="D9" s="74">
        <v>344900</v>
      </c>
      <c r="E9" s="36"/>
    </row>
    <row r="10" spans="1:8" x14ac:dyDescent="0.2">
      <c r="A10" s="32"/>
      <c r="B10" s="46">
        <f t="shared" ref="B10:B14" si="0">B9+1</f>
        <v>54010003</v>
      </c>
      <c r="C10" s="34" t="s">
        <v>79</v>
      </c>
      <c r="D10" s="74">
        <v>221600</v>
      </c>
      <c r="E10" s="36"/>
    </row>
    <row r="11" spans="1:8" x14ac:dyDescent="0.2">
      <c r="A11" s="32"/>
      <c r="B11" s="46">
        <f t="shared" si="0"/>
        <v>54010004</v>
      </c>
      <c r="C11" s="34" t="s">
        <v>79</v>
      </c>
      <c r="D11" s="74">
        <v>164000</v>
      </c>
      <c r="E11" s="36"/>
    </row>
    <row r="12" spans="1:8" x14ac:dyDescent="0.2">
      <c r="A12" s="32"/>
      <c r="B12" s="46">
        <f t="shared" si="0"/>
        <v>54010005</v>
      </c>
      <c r="C12" s="34" t="s">
        <v>79</v>
      </c>
      <c r="D12" s="74">
        <v>932613</v>
      </c>
      <c r="E12" s="36"/>
    </row>
    <row r="13" spans="1:8" x14ac:dyDescent="0.2">
      <c r="A13" s="32"/>
      <c r="B13" s="46">
        <f t="shared" si="0"/>
        <v>54010006</v>
      </c>
      <c r="C13" s="34" t="s">
        <v>79</v>
      </c>
      <c r="D13" s="74">
        <v>118294.46956521741</v>
      </c>
      <c r="E13" s="36"/>
    </row>
    <row r="14" spans="1:8" x14ac:dyDescent="0.2">
      <c r="A14" s="32"/>
      <c r="B14" s="46">
        <f t="shared" si="0"/>
        <v>54010007</v>
      </c>
      <c r="C14" s="34" t="s">
        <v>79</v>
      </c>
      <c r="D14" s="74">
        <v>1252173.9000000001</v>
      </c>
      <c r="E14" s="36"/>
    </row>
    <row r="15" spans="1:8" x14ac:dyDescent="0.2">
      <c r="A15" s="32"/>
      <c r="B15" s="33"/>
      <c r="C15" s="34"/>
      <c r="D15" s="35">
        <v>0</v>
      </c>
      <c r="E15" s="36"/>
    </row>
    <row r="16" spans="1:8" x14ac:dyDescent="0.2">
      <c r="A16" s="32"/>
      <c r="B16" s="33"/>
      <c r="C16" s="34"/>
      <c r="D16" s="35">
        <v>0</v>
      </c>
      <c r="E16" s="36"/>
    </row>
    <row r="17" spans="1:9" x14ac:dyDescent="0.2">
      <c r="A17" s="32"/>
      <c r="B17" s="33"/>
      <c r="C17" s="34"/>
      <c r="D17" s="35">
        <v>0</v>
      </c>
      <c r="E17" s="36"/>
    </row>
    <row r="18" spans="1:9" x14ac:dyDescent="0.2">
      <c r="A18" s="32"/>
      <c r="B18" s="33"/>
      <c r="C18" s="34"/>
      <c r="D18" s="35">
        <v>0</v>
      </c>
      <c r="E18" s="36"/>
    </row>
    <row r="19" spans="1:9" x14ac:dyDescent="0.2">
      <c r="A19" s="32"/>
      <c r="B19" s="33"/>
      <c r="C19" s="34"/>
      <c r="D19" s="35">
        <v>0</v>
      </c>
      <c r="E19" s="36"/>
    </row>
    <row r="20" spans="1:9" x14ac:dyDescent="0.2">
      <c r="A20" s="32"/>
      <c r="B20" s="33"/>
      <c r="C20" s="34"/>
      <c r="D20" s="35">
        <v>0</v>
      </c>
      <c r="E20" s="36"/>
    </row>
    <row r="21" spans="1:9" x14ac:dyDescent="0.2">
      <c r="A21" s="32"/>
      <c r="B21" s="33"/>
      <c r="C21" s="34"/>
      <c r="D21" s="35">
        <v>0</v>
      </c>
      <c r="E21" s="36"/>
    </row>
    <row r="22" spans="1:9" ht="15" x14ac:dyDescent="0.2">
      <c r="A22" s="37"/>
      <c r="B22" s="38"/>
      <c r="C22" s="39"/>
      <c r="D22" s="65">
        <f>SUM(D8:D21)</f>
        <v>3218750.8195652175</v>
      </c>
      <c r="E22" s="40"/>
    </row>
    <row r="23" spans="1:9" x14ac:dyDescent="0.2">
      <c r="A23" s="41"/>
      <c r="B23" s="42"/>
      <c r="C23" s="92"/>
      <c r="D23" s="93"/>
      <c r="E23" s="93"/>
    </row>
    <row r="24" spans="1:9" x14ac:dyDescent="0.2">
      <c r="A24" s="43"/>
      <c r="B24" s="43"/>
      <c r="C24" s="43"/>
      <c r="D24" s="68"/>
      <c r="E24" s="44"/>
      <c r="F24" s="44"/>
      <c r="G24" s="43"/>
      <c r="H24" s="43"/>
      <c r="I24" s="43"/>
    </row>
    <row r="25" spans="1:9" x14ac:dyDescent="0.2">
      <c r="D25" s="67"/>
    </row>
    <row r="26" spans="1:9" x14ac:dyDescent="0.2">
      <c r="D26" s="67"/>
    </row>
    <row r="28" spans="1:9" x14ac:dyDescent="0.2">
      <c r="D28" s="67"/>
    </row>
    <row r="29" spans="1:9" x14ac:dyDescent="0.2">
      <c r="D29" s="68"/>
    </row>
    <row r="30" spans="1:9" x14ac:dyDescent="0.2">
      <c r="D30" s="68"/>
    </row>
    <row r="31" spans="1:9" x14ac:dyDescent="0.2">
      <c r="D31" s="67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3"/>
  <sheetViews>
    <sheetView workbookViewId="0">
      <selection activeCell="B3" sqref="B3:E3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4" t="s">
        <v>74</v>
      </c>
      <c r="C1" s="94"/>
      <c r="D1" s="94"/>
      <c r="E1" s="94"/>
    </row>
    <row r="2" spans="1:8" s="16" customFormat="1" x14ac:dyDescent="0.2">
      <c r="B2" s="94" t="s">
        <v>203</v>
      </c>
      <c r="C2" s="94"/>
      <c r="D2" s="94"/>
      <c r="E2" s="94"/>
    </row>
    <row r="3" spans="1:8" s="16" customFormat="1" x14ac:dyDescent="0.2">
      <c r="B3" s="94" t="s">
        <v>0</v>
      </c>
      <c r="C3" s="94"/>
      <c r="D3" s="94"/>
      <c r="E3" s="94"/>
    </row>
    <row r="4" spans="1:8" ht="12.75" x14ac:dyDescent="0.2">
      <c r="A4" s="17"/>
      <c r="B4" s="18" t="s">
        <v>3</v>
      </c>
      <c r="C4" s="98" t="s">
        <v>78</v>
      </c>
      <c r="D4" s="98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62" t="s">
        <v>201</v>
      </c>
      <c r="E6" s="25"/>
    </row>
    <row r="7" spans="1:8" s="29" customFormat="1" x14ac:dyDescent="0.2">
      <c r="A7" s="96" t="s">
        <v>75</v>
      </c>
      <c r="B7" s="97"/>
      <c r="C7" s="64" t="s">
        <v>76</v>
      </c>
      <c r="D7" s="64" t="s">
        <v>77</v>
      </c>
      <c r="E7" s="28"/>
    </row>
    <row r="8" spans="1:8" ht="14.25" customHeight="1" x14ac:dyDescent="0.2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 x14ac:dyDescent="0.2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 x14ac:dyDescent="0.2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 x14ac:dyDescent="0.2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 x14ac:dyDescent="0.2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 x14ac:dyDescent="0.2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 x14ac:dyDescent="0.2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 x14ac:dyDescent="0.2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 x14ac:dyDescent="0.2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 x14ac:dyDescent="0.2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 x14ac:dyDescent="0.2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 x14ac:dyDescent="0.2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 x14ac:dyDescent="0.2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 x14ac:dyDescent="0.2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 x14ac:dyDescent="0.2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 x14ac:dyDescent="0.2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 x14ac:dyDescent="0.2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 x14ac:dyDescent="0.2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 x14ac:dyDescent="0.2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 x14ac:dyDescent="0.2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 x14ac:dyDescent="0.2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 x14ac:dyDescent="0.2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 x14ac:dyDescent="0.2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 x14ac:dyDescent="0.2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 x14ac:dyDescent="0.2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 x14ac:dyDescent="0.2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 x14ac:dyDescent="0.2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 x14ac:dyDescent="0.2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 x14ac:dyDescent="0.2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 x14ac:dyDescent="0.2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 x14ac:dyDescent="0.2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 x14ac:dyDescent="0.2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 x14ac:dyDescent="0.2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 x14ac:dyDescent="0.2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 x14ac:dyDescent="0.2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 x14ac:dyDescent="0.2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 x14ac:dyDescent="0.2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 x14ac:dyDescent="0.2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 x14ac:dyDescent="0.2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 x14ac:dyDescent="0.2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 x14ac:dyDescent="0.2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 x14ac:dyDescent="0.2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 x14ac:dyDescent="0.2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 x14ac:dyDescent="0.2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 x14ac:dyDescent="0.2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 x14ac:dyDescent="0.2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 x14ac:dyDescent="0.2">
      <c r="A54" s="32"/>
      <c r="B54" s="46">
        <f t="shared" si="0"/>
        <v>51510046</v>
      </c>
      <c r="C54" s="59" t="s">
        <v>81</v>
      </c>
      <c r="D54" s="66">
        <v>7301</v>
      </c>
      <c r="E54" s="55"/>
    </row>
    <row r="55" spans="1:5" x14ac:dyDescent="0.2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 x14ac:dyDescent="0.2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 x14ac:dyDescent="0.2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 x14ac:dyDescent="0.2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 x14ac:dyDescent="0.2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 x14ac:dyDescent="0.2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 x14ac:dyDescent="0.2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 x14ac:dyDescent="0.2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 x14ac:dyDescent="0.2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 x14ac:dyDescent="0.2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 x14ac:dyDescent="0.2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 x14ac:dyDescent="0.2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 x14ac:dyDescent="0.2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 x14ac:dyDescent="0.2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 x14ac:dyDescent="0.2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 x14ac:dyDescent="0.2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 x14ac:dyDescent="0.2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 x14ac:dyDescent="0.2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 x14ac:dyDescent="0.2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 x14ac:dyDescent="0.2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 x14ac:dyDescent="0.2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 x14ac:dyDescent="0.2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 x14ac:dyDescent="0.2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 x14ac:dyDescent="0.2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 x14ac:dyDescent="0.2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 x14ac:dyDescent="0.2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 x14ac:dyDescent="0.2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 x14ac:dyDescent="0.2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 x14ac:dyDescent="0.2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 x14ac:dyDescent="0.2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 x14ac:dyDescent="0.2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 x14ac:dyDescent="0.2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 x14ac:dyDescent="0.2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 x14ac:dyDescent="0.2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 x14ac:dyDescent="0.2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 x14ac:dyDescent="0.2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 x14ac:dyDescent="0.2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 x14ac:dyDescent="0.2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 x14ac:dyDescent="0.2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 x14ac:dyDescent="0.2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 x14ac:dyDescent="0.2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 x14ac:dyDescent="0.2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 x14ac:dyDescent="0.2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 x14ac:dyDescent="0.2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 x14ac:dyDescent="0.2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 x14ac:dyDescent="0.2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 x14ac:dyDescent="0.2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 x14ac:dyDescent="0.2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 x14ac:dyDescent="0.2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 x14ac:dyDescent="0.2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 x14ac:dyDescent="0.2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 x14ac:dyDescent="0.2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 x14ac:dyDescent="0.2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 x14ac:dyDescent="0.2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 x14ac:dyDescent="0.2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 x14ac:dyDescent="0.2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 x14ac:dyDescent="0.2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 x14ac:dyDescent="0.2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 x14ac:dyDescent="0.2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 x14ac:dyDescent="0.2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 x14ac:dyDescent="0.2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 x14ac:dyDescent="0.2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 x14ac:dyDescent="0.2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 x14ac:dyDescent="0.2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 x14ac:dyDescent="0.2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 x14ac:dyDescent="0.2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 x14ac:dyDescent="0.2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 x14ac:dyDescent="0.2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 x14ac:dyDescent="0.2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 x14ac:dyDescent="0.2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 x14ac:dyDescent="0.2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 x14ac:dyDescent="0.2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 x14ac:dyDescent="0.2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 x14ac:dyDescent="0.2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 x14ac:dyDescent="0.2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 x14ac:dyDescent="0.2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 x14ac:dyDescent="0.2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 x14ac:dyDescent="0.2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 x14ac:dyDescent="0.2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 x14ac:dyDescent="0.2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 x14ac:dyDescent="0.2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 x14ac:dyDescent="0.2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 x14ac:dyDescent="0.2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 x14ac:dyDescent="0.2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 x14ac:dyDescent="0.2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 x14ac:dyDescent="0.2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 x14ac:dyDescent="0.2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 x14ac:dyDescent="0.2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 x14ac:dyDescent="0.2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 x14ac:dyDescent="0.2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 x14ac:dyDescent="0.2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 x14ac:dyDescent="0.2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 x14ac:dyDescent="0.2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 x14ac:dyDescent="0.2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 x14ac:dyDescent="0.2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 x14ac:dyDescent="0.2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 x14ac:dyDescent="0.2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 x14ac:dyDescent="0.2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 x14ac:dyDescent="0.2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 x14ac:dyDescent="0.2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 x14ac:dyDescent="0.2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 x14ac:dyDescent="0.2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 x14ac:dyDescent="0.2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 x14ac:dyDescent="0.2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 x14ac:dyDescent="0.2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 x14ac:dyDescent="0.2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 x14ac:dyDescent="0.2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 x14ac:dyDescent="0.2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 x14ac:dyDescent="0.2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 x14ac:dyDescent="0.2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 x14ac:dyDescent="0.2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 x14ac:dyDescent="0.2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 x14ac:dyDescent="0.2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 x14ac:dyDescent="0.2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 x14ac:dyDescent="0.2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 x14ac:dyDescent="0.2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 x14ac:dyDescent="0.2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 x14ac:dyDescent="0.2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 x14ac:dyDescent="0.2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 x14ac:dyDescent="0.2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 x14ac:dyDescent="0.2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 x14ac:dyDescent="0.2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 x14ac:dyDescent="0.2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 x14ac:dyDescent="0.2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 x14ac:dyDescent="0.2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 x14ac:dyDescent="0.2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 x14ac:dyDescent="0.2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 x14ac:dyDescent="0.2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 x14ac:dyDescent="0.2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 x14ac:dyDescent="0.2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 x14ac:dyDescent="0.2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 x14ac:dyDescent="0.2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 x14ac:dyDescent="0.2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 x14ac:dyDescent="0.2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 x14ac:dyDescent="0.2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 x14ac:dyDescent="0.2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 x14ac:dyDescent="0.2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 x14ac:dyDescent="0.2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 x14ac:dyDescent="0.2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 x14ac:dyDescent="0.2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 x14ac:dyDescent="0.2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 x14ac:dyDescent="0.2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 x14ac:dyDescent="0.2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 x14ac:dyDescent="0.2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 x14ac:dyDescent="0.2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 x14ac:dyDescent="0.2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 x14ac:dyDescent="0.2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 x14ac:dyDescent="0.2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 x14ac:dyDescent="0.2">
      <c r="A203" s="32"/>
      <c r="B203" s="46">
        <f t="shared" ref="B203:B269" si="3">B202+1</f>
        <v>51510195</v>
      </c>
      <c r="C203" s="47" t="s">
        <v>81</v>
      </c>
      <c r="D203" s="51">
        <v>32300</v>
      </c>
      <c r="E203" s="55"/>
    </row>
    <row r="204" spans="1:5" x14ac:dyDescent="0.2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 x14ac:dyDescent="0.2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 x14ac:dyDescent="0.2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 x14ac:dyDescent="0.2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 x14ac:dyDescent="0.2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 x14ac:dyDescent="0.2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 x14ac:dyDescent="0.2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 x14ac:dyDescent="0.2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 x14ac:dyDescent="0.2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 x14ac:dyDescent="0.2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 x14ac:dyDescent="0.2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 x14ac:dyDescent="0.2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 x14ac:dyDescent="0.2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 x14ac:dyDescent="0.2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 x14ac:dyDescent="0.2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 x14ac:dyDescent="0.2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 x14ac:dyDescent="0.2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 x14ac:dyDescent="0.2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 x14ac:dyDescent="0.2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 x14ac:dyDescent="0.2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 x14ac:dyDescent="0.2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 x14ac:dyDescent="0.2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 x14ac:dyDescent="0.2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 x14ac:dyDescent="0.2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 x14ac:dyDescent="0.2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 x14ac:dyDescent="0.2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 x14ac:dyDescent="0.2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 x14ac:dyDescent="0.2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 x14ac:dyDescent="0.2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 x14ac:dyDescent="0.2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 x14ac:dyDescent="0.2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 x14ac:dyDescent="0.2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 x14ac:dyDescent="0.2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 x14ac:dyDescent="0.2">
      <c r="A237" s="32"/>
      <c r="B237" s="46">
        <f t="shared" si="3"/>
        <v>51510229</v>
      </c>
      <c r="C237" s="47" t="s">
        <v>81</v>
      </c>
      <c r="D237" s="69">
        <v>30558.799999999999</v>
      </c>
      <c r="E237" s="55"/>
    </row>
    <row r="238" spans="1:5" x14ac:dyDescent="0.2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 x14ac:dyDescent="0.2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 x14ac:dyDescent="0.2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 x14ac:dyDescent="0.2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 x14ac:dyDescent="0.2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 x14ac:dyDescent="0.2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 x14ac:dyDescent="0.2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 x14ac:dyDescent="0.2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 x14ac:dyDescent="0.2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 x14ac:dyDescent="0.2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 x14ac:dyDescent="0.2">
      <c r="A248" s="32"/>
      <c r="B248" s="46">
        <f t="shared" si="3"/>
        <v>51510240</v>
      </c>
      <c r="C248" s="47" t="s">
        <v>171</v>
      </c>
      <c r="D248" s="51">
        <v>2598.0100000000002</v>
      </c>
      <c r="E248" s="55"/>
    </row>
    <row r="249" spans="1:5" x14ac:dyDescent="0.2">
      <c r="A249" s="32"/>
      <c r="B249" s="46">
        <f t="shared" si="3"/>
        <v>51510241</v>
      </c>
      <c r="C249" s="47" t="s">
        <v>147</v>
      </c>
      <c r="D249" s="51">
        <v>9569.83</v>
      </c>
      <c r="E249" s="55"/>
    </row>
    <row r="250" spans="1:5" x14ac:dyDescent="0.2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 x14ac:dyDescent="0.2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 x14ac:dyDescent="0.2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 x14ac:dyDescent="0.2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 x14ac:dyDescent="0.2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 x14ac:dyDescent="0.2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 x14ac:dyDescent="0.2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 x14ac:dyDescent="0.2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 x14ac:dyDescent="0.2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 x14ac:dyDescent="0.2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 x14ac:dyDescent="0.2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 x14ac:dyDescent="0.2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 x14ac:dyDescent="0.2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 x14ac:dyDescent="0.2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 x14ac:dyDescent="0.2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 x14ac:dyDescent="0.2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 x14ac:dyDescent="0.2">
      <c r="A266" s="32"/>
      <c r="B266" s="46">
        <f t="shared" si="3"/>
        <v>51510258</v>
      </c>
      <c r="C266" s="49" t="s">
        <v>83</v>
      </c>
      <c r="D266" s="52">
        <v>65525.97</v>
      </c>
      <c r="E266" s="55"/>
    </row>
    <row r="267" spans="1:5" x14ac:dyDescent="0.2">
      <c r="A267" s="32"/>
      <c r="B267" s="46">
        <f t="shared" si="3"/>
        <v>51510259</v>
      </c>
      <c r="C267" s="49" t="s">
        <v>83</v>
      </c>
      <c r="D267" s="52">
        <v>133713.60999999999</v>
      </c>
      <c r="E267" s="55"/>
    </row>
    <row r="268" spans="1:5" x14ac:dyDescent="0.2">
      <c r="A268" s="32"/>
      <c r="B268" s="46">
        <f t="shared" si="3"/>
        <v>51510260</v>
      </c>
      <c r="C268" s="49" t="s">
        <v>83</v>
      </c>
      <c r="D268" s="52">
        <v>253991.38</v>
      </c>
      <c r="E268" s="55"/>
    </row>
    <row r="269" spans="1:5" x14ac:dyDescent="0.2">
      <c r="A269" s="32"/>
      <c r="B269" s="46">
        <f t="shared" si="3"/>
        <v>51510261</v>
      </c>
      <c r="C269" s="49" t="s">
        <v>84</v>
      </c>
      <c r="D269" s="51">
        <v>10475.25</v>
      </c>
      <c r="E269" s="55"/>
    </row>
    <row r="270" spans="1:5" x14ac:dyDescent="0.2">
      <c r="A270" s="32"/>
      <c r="B270" s="46">
        <f t="shared" ref="B270:B333" si="4">B269+1</f>
        <v>51510262</v>
      </c>
      <c r="C270" s="49" t="s">
        <v>84</v>
      </c>
      <c r="D270" s="51">
        <v>10475.246499999999</v>
      </c>
      <c r="E270" s="55"/>
    </row>
    <row r="271" spans="1:5" x14ac:dyDescent="0.2">
      <c r="A271" s="32"/>
      <c r="B271" s="46">
        <f t="shared" si="4"/>
        <v>51510263</v>
      </c>
      <c r="C271" s="49" t="s">
        <v>84</v>
      </c>
      <c r="D271" s="51">
        <v>11550</v>
      </c>
      <c r="E271" s="55"/>
    </row>
    <row r="272" spans="1:5" x14ac:dyDescent="0.2">
      <c r="A272" s="32"/>
      <c r="B272" s="46">
        <f t="shared" si="4"/>
        <v>51510264</v>
      </c>
      <c r="C272" s="49" t="s">
        <v>128</v>
      </c>
      <c r="D272" s="51">
        <v>8223.18</v>
      </c>
      <c r="E272" s="55"/>
    </row>
    <row r="273" spans="1:5" x14ac:dyDescent="0.2">
      <c r="A273" s="32"/>
      <c r="B273" s="46">
        <f t="shared" si="4"/>
        <v>51510265</v>
      </c>
      <c r="C273" s="49" t="s">
        <v>128</v>
      </c>
      <c r="D273" s="51">
        <v>8223.18</v>
      </c>
      <c r="E273" s="55"/>
    </row>
    <row r="274" spans="1:5" x14ac:dyDescent="0.2">
      <c r="A274" s="32"/>
      <c r="B274" s="46">
        <f t="shared" si="4"/>
        <v>51510266</v>
      </c>
      <c r="C274" s="49" t="s">
        <v>128</v>
      </c>
      <c r="D274" s="51">
        <v>8223.18</v>
      </c>
      <c r="E274" s="55"/>
    </row>
    <row r="275" spans="1:5" x14ac:dyDescent="0.2">
      <c r="A275" s="32"/>
      <c r="B275" s="46">
        <f t="shared" si="4"/>
        <v>51510267</v>
      </c>
      <c r="C275" s="49" t="s">
        <v>128</v>
      </c>
      <c r="D275" s="51">
        <v>8223.18</v>
      </c>
      <c r="E275" s="55"/>
    </row>
    <row r="276" spans="1:5" x14ac:dyDescent="0.2">
      <c r="A276" s="32"/>
      <c r="B276" s="46">
        <f t="shared" si="4"/>
        <v>51510268</v>
      </c>
      <c r="C276" s="49" t="s">
        <v>128</v>
      </c>
      <c r="D276" s="51">
        <v>8223.18</v>
      </c>
      <c r="E276" s="55"/>
    </row>
    <row r="277" spans="1:5" x14ac:dyDescent="0.2">
      <c r="A277" s="32"/>
      <c r="B277" s="46">
        <f t="shared" si="4"/>
        <v>51510269</v>
      </c>
      <c r="C277" s="49" t="s">
        <v>128</v>
      </c>
      <c r="D277" s="51">
        <v>8223.18</v>
      </c>
      <c r="E277" s="55"/>
    </row>
    <row r="278" spans="1:5" x14ac:dyDescent="0.2">
      <c r="A278" s="32"/>
      <c r="B278" s="46">
        <f t="shared" si="4"/>
        <v>51510270</v>
      </c>
      <c r="C278" s="49" t="s">
        <v>128</v>
      </c>
      <c r="D278" s="51">
        <v>8223.18</v>
      </c>
      <c r="E278" s="55"/>
    </row>
    <row r="279" spans="1:5" x14ac:dyDescent="0.2">
      <c r="A279" s="32"/>
      <c r="B279" s="46">
        <f t="shared" si="4"/>
        <v>51510271</v>
      </c>
      <c r="C279" s="49" t="s">
        <v>128</v>
      </c>
      <c r="D279" s="51">
        <v>8223.18</v>
      </c>
      <c r="E279" s="55"/>
    </row>
    <row r="280" spans="1:5" x14ac:dyDescent="0.2">
      <c r="A280" s="32"/>
      <c r="B280" s="46">
        <f t="shared" si="4"/>
        <v>51510272</v>
      </c>
      <c r="C280" s="49" t="s">
        <v>128</v>
      </c>
      <c r="D280" s="51">
        <v>8223.18</v>
      </c>
      <c r="E280" s="55"/>
    </row>
    <row r="281" spans="1:5" x14ac:dyDescent="0.2">
      <c r="A281" s="32"/>
      <c r="B281" s="46">
        <f t="shared" si="4"/>
        <v>51510273</v>
      </c>
      <c r="C281" s="49" t="s">
        <v>128</v>
      </c>
      <c r="D281" s="51">
        <v>8223.18</v>
      </c>
      <c r="E281" s="55"/>
    </row>
    <row r="282" spans="1:5" x14ac:dyDescent="0.2">
      <c r="A282" s="32"/>
      <c r="B282" s="46">
        <f t="shared" si="4"/>
        <v>51510274</v>
      </c>
      <c r="C282" s="49" t="s">
        <v>128</v>
      </c>
      <c r="D282" s="51">
        <v>8223.18</v>
      </c>
      <c r="E282" s="55"/>
    </row>
    <row r="283" spans="1:5" x14ac:dyDescent="0.2">
      <c r="A283" s="32"/>
      <c r="B283" s="46">
        <f t="shared" si="4"/>
        <v>51510275</v>
      </c>
      <c r="C283" s="49" t="s">
        <v>128</v>
      </c>
      <c r="D283" s="51">
        <v>8223.18</v>
      </c>
      <c r="E283" s="55"/>
    </row>
    <row r="284" spans="1:5" x14ac:dyDescent="0.2">
      <c r="A284" s="32"/>
      <c r="B284" s="46">
        <f t="shared" si="4"/>
        <v>51510276</v>
      </c>
      <c r="C284" s="49" t="s">
        <v>128</v>
      </c>
      <c r="D284" s="51">
        <v>8223.18</v>
      </c>
      <c r="E284" s="55"/>
    </row>
    <row r="285" spans="1:5" x14ac:dyDescent="0.2">
      <c r="A285" s="32"/>
      <c r="B285" s="46">
        <f t="shared" si="4"/>
        <v>51510277</v>
      </c>
      <c r="C285" s="49" t="s">
        <v>128</v>
      </c>
      <c r="D285" s="51">
        <v>8223.18</v>
      </c>
      <c r="E285" s="55"/>
    </row>
    <row r="286" spans="1:5" x14ac:dyDescent="0.2">
      <c r="A286" s="32"/>
      <c r="B286" s="46">
        <f t="shared" si="4"/>
        <v>51510278</v>
      </c>
      <c r="C286" s="49" t="s">
        <v>128</v>
      </c>
      <c r="D286" s="51">
        <v>8223.18</v>
      </c>
      <c r="E286" s="55"/>
    </row>
    <row r="287" spans="1:5" x14ac:dyDescent="0.2">
      <c r="A287" s="32"/>
      <c r="B287" s="46">
        <f t="shared" si="4"/>
        <v>51510279</v>
      </c>
      <c r="C287" s="49" t="s">
        <v>128</v>
      </c>
      <c r="D287" s="51">
        <v>8223.18</v>
      </c>
      <c r="E287" s="55"/>
    </row>
    <row r="288" spans="1:5" x14ac:dyDescent="0.2">
      <c r="A288" s="32"/>
      <c r="B288" s="46">
        <f t="shared" si="4"/>
        <v>51510280</v>
      </c>
      <c r="C288" s="49" t="s">
        <v>128</v>
      </c>
      <c r="D288" s="51">
        <v>8223.18</v>
      </c>
      <c r="E288" s="55"/>
    </row>
    <row r="289" spans="1:5" x14ac:dyDescent="0.2">
      <c r="A289" s="32"/>
      <c r="B289" s="46">
        <f t="shared" si="4"/>
        <v>51510281</v>
      </c>
      <c r="C289" s="49" t="s">
        <v>128</v>
      </c>
      <c r="D289" s="51">
        <v>8223.18</v>
      </c>
      <c r="E289" s="55"/>
    </row>
    <row r="290" spans="1:5" x14ac:dyDescent="0.2">
      <c r="A290" s="32"/>
      <c r="B290" s="46">
        <f t="shared" si="4"/>
        <v>51510282</v>
      </c>
      <c r="C290" s="49" t="s">
        <v>85</v>
      </c>
      <c r="D290" s="51">
        <v>45324.28</v>
      </c>
      <c r="E290" s="55"/>
    </row>
    <row r="291" spans="1:5" x14ac:dyDescent="0.2">
      <c r="A291" s="32"/>
      <c r="B291" s="46">
        <f t="shared" si="4"/>
        <v>51510283</v>
      </c>
      <c r="C291" s="49" t="s">
        <v>85</v>
      </c>
      <c r="D291" s="51">
        <v>146551.72</v>
      </c>
      <c r="E291" s="55"/>
    </row>
    <row r="292" spans="1:5" x14ac:dyDescent="0.2">
      <c r="A292" s="32"/>
      <c r="B292" s="46">
        <f t="shared" si="4"/>
        <v>51510284</v>
      </c>
      <c r="C292" s="49" t="s">
        <v>130</v>
      </c>
      <c r="D292" s="51">
        <v>47964.04</v>
      </c>
      <c r="E292" s="55"/>
    </row>
    <row r="293" spans="1:5" x14ac:dyDescent="0.2">
      <c r="A293" s="32"/>
      <c r="B293" s="46">
        <f t="shared" si="4"/>
        <v>51510285</v>
      </c>
      <c r="C293" s="49" t="s">
        <v>87</v>
      </c>
      <c r="D293" s="51">
        <v>7327.59</v>
      </c>
      <c r="E293" s="55"/>
    </row>
    <row r="294" spans="1:5" x14ac:dyDescent="0.2">
      <c r="A294" s="32"/>
      <c r="B294" s="46">
        <f t="shared" si="4"/>
        <v>51510286</v>
      </c>
      <c r="C294" s="49" t="s">
        <v>85</v>
      </c>
      <c r="D294" s="51">
        <v>208201.74</v>
      </c>
      <c r="E294" s="55"/>
    </row>
    <row r="295" spans="1:5" ht="12.75" x14ac:dyDescent="0.2">
      <c r="A295" s="32"/>
      <c r="B295" s="46">
        <f t="shared" si="4"/>
        <v>51510287</v>
      </c>
      <c r="C295" s="70" t="s">
        <v>166</v>
      </c>
      <c r="D295" s="51">
        <v>50000.001999999993</v>
      </c>
      <c r="E295" s="55"/>
    </row>
    <row r="296" spans="1:5" x14ac:dyDescent="0.2">
      <c r="A296" s="32"/>
      <c r="B296" s="46">
        <f t="shared" si="4"/>
        <v>51510288</v>
      </c>
      <c r="C296" s="49" t="s">
        <v>88</v>
      </c>
      <c r="D296" s="51">
        <v>15750</v>
      </c>
      <c r="E296" s="55"/>
    </row>
    <row r="297" spans="1:5" x14ac:dyDescent="0.2">
      <c r="A297" s="32"/>
      <c r="B297" s="46">
        <f t="shared" si="4"/>
        <v>51510289</v>
      </c>
      <c r="C297" s="49" t="s">
        <v>89</v>
      </c>
      <c r="D297" s="51">
        <v>10574.35</v>
      </c>
      <c r="E297" s="55"/>
    </row>
    <row r="298" spans="1:5" x14ac:dyDescent="0.2">
      <c r="A298" s="32"/>
      <c r="B298" s="46">
        <f t="shared" si="4"/>
        <v>51510290</v>
      </c>
      <c r="C298" s="49" t="s">
        <v>89</v>
      </c>
      <c r="D298" s="51">
        <v>10574.35</v>
      </c>
      <c r="E298" s="55"/>
    </row>
    <row r="299" spans="1:5" x14ac:dyDescent="0.2">
      <c r="A299" s="32"/>
      <c r="B299" s="46">
        <f t="shared" si="4"/>
        <v>51510291</v>
      </c>
      <c r="C299" s="49" t="s">
        <v>170</v>
      </c>
      <c r="D299" s="51">
        <v>23400</v>
      </c>
      <c r="E299" s="55"/>
    </row>
    <row r="300" spans="1:5" x14ac:dyDescent="0.2">
      <c r="A300" s="32"/>
      <c r="B300" s="46">
        <f t="shared" si="4"/>
        <v>51510292</v>
      </c>
      <c r="C300" s="49" t="s">
        <v>81</v>
      </c>
      <c r="D300" s="51">
        <v>19470</v>
      </c>
      <c r="E300" s="55"/>
    </row>
    <row r="301" spans="1:5" x14ac:dyDescent="0.2">
      <c r="A301" s="32"/>
      <c r="B301" s="46">
        <f t="shared" si="4"/>
        <v>51510293</v>
      </c>
      <c r="C301" s="49" t="s">
        <v>81</v>
      </c>
      <c r="D301" s="51">
        <v>19470</v>
      </c>
      <c r="E301" s="55"/>
    </row>
    <row r="302" spans="1:5" x14ac:dyDescent="0.2">
      <c r="A302" s="32"/>
      <c r="B302" s="46">
        <f t="shared" si="4"/>
        <v>51510294</v>
      </c>
      <c r="C302" s="49" t="s">
        <v>81</v>
      </c>
      <c r="D302" s="51">
        <v>19470</v>
      </c>
      <c r="E302" s="55"/>
    </row>
    <row r="303" spans="1:5" x14ac:dyDescent="0.2">
      <c r="A303" s="32"/>
      <c r="B303" s="46">
        <f t="shared" si="4"/>
        <v>51510295</v>
      </c>
      <c r="C303" s="49" t="s">
        <v>81</v>
      </c>
      <c r="D303" s="51">
        <v>19470</v>
      </c>
      <c r="E303" s="55"/>
    </row>
    <row r="304" spans="1:5" x14ac:dyDescent="0.2">
      <c r="A304" s="32"/>
      <c r="B304" s="46">
        <f t="shared" si="4"/>
        <v>51510296</v>
      </c>
      <c r="C304" s="49" t="s">
        <v>179</v>
      </c>
      <c r="D304" s="51">
        <v>19470</v>
      </c>
      <c r="E304" s="55"/>
    </row>
    <row r="305" spans="1:5" x14ac:dyDescent="0.2">
      <c r="A305" s="32"/>
      <c r="B305" s="46">
        <f t="shared" si="4"/>
        <v>51510297</v>
      </c>
      <c r="C305" s="49" t="s">
        <v>182</v>
      </c>
      <c r="D305" s="51">
        <v>66034.48</v>
      </c>
      <c r="E305" s="55"/>
    </row>
    <row r="306" spans="1:5" x14ac:dyDescent="0.2">
      <c r="A306" s="32"/>
      <c r="B306" s="46">
        <f t="shared" si="4"/>
        <v>51510298</v>
      </c>
      <c r="C306" s="49" t="s">
        <v>81</v>
      </c>
      <c r="D306" s="51">
        <v>19515</v>
      </c>
      <c r="E306" s="55"/>
    </row>
    <row r="307" spans="1:5" x14ac:dyDescent="0.2">
      <c r="A307" s="32"/>
      <c r="B307" s="46">
        <f t="shared" si="4"/>
        <v>51510299</v>
      </c>
      <c r="C307" s="49" t="s">
        <v>82</v>
      </c>
      <c r="D307" s="51">
        <v>17999.96</v>
      </c>
      <c r="E307" s="55"/>
    </row>
    <row r="308" spans="1:5" x14ac:dyDescent="0.2">
      <c r="A308" s="32"/>
      <c r="B308" s="46">
        <f t="shared" si="4"/>
        <v>51510300</v>
      </c>
      <c r="C308" s="49" t="s">
        <v>81</v>
      </c>
      <c r="D308" s="51">
        <v>17000.04</v>
      </c>
      <c r="E308" s="55"/>
    </row>
    <row r="309" spans="1:5" x14ac:dyDescent="0.2">
      <c r="A309" s="32"/>
      <c r="B309" s="46">
        <f t="shared" si="4"/>
        <v>51510301</v>
      </c>
      <c r="C309" s="49" t="s">
        <v>183</v>
      </c>
      <c r="D309" s="51">
        <v>35680.47</v>
      </c>
      <c r="E309" s="55"/>
    </row>
    <row r="310" spans="1:5" x14ac:dyDescent="0.2">
      <c r="A310" s="32"/>
      <c r="B310" s="46">
        <f t="shared" si="4"/>
        <v>51510302</v>
      </c>
      <c r="C310" s="49" t="s">
        <v>81</v>
      </c>
      <c r="D310" s="51">
        <v>9500</v>
      </c>
      <c r="E310" s="55"/>
    </row>
    <row r="311" spans="1:5" x14ac:dyDescent="0.2">
      <c r="A311" s="32"/>
      <c r="B311" s="46">
        <f t="shared" si="4"/>
        <v>51510303</v>
      </c>
      <c r="C311" s="49" t="s">
        <v>149</v>
      </c>
      <c r="D311" s="51">
        <v>6000</v>
      </c>
      <c r="E311" s="55"/>
    </row>
    <row r="312" spans="1:5" x14ac:dyDescent="0.2">
      <c r="A312" s="32"/>
      <c r="B312" s="46">
        <f t="shared" si="4"/>
        <v>51510304</v>
      </c>
      <c r="C312" s="49" t="s">
        <v>81</v>
      </c>
      <c r="D312" s="51">
        <v>18242.03</v>
      </c>
      <c r="E312" s="55"/>
    </row>
    <row r="313" spans="1:5" x14ac:dyDescent="0.2">
      <c r="A313" s="32"/>
      <c r="B313" s="46">
        <f t="shared" si="4"/>
        <v>51510305</v>
      </c>
      <c r="C313" s="49" t="s">
        <v>81</v>
      </c>
      <c r="D313" s="51">
        <v>18242.03</v>
      </c>
      <c r="E313" s="55"/>
    </row>
    <row r="314" spans="1:5" x14ac:dyDescent="0.2">
      <c r="A314" s="32"/>
      <c r="B314" s="46">
        <f t="shared" si="4"/>
        <v>51510306</v>
      </c>
      <c r="C314" s="49" t="s">
        <v>81</v>
      </c>
      <c r="D314" s="51">
        <v>18242.03</v>
      </c>
      <c r="E314" s="55"/>
    </row>
    <row r="315" spans="1:5" x14ac:dyDescent="0.2">
      <c r="A315" s="32"/>
      <c r="B315" s="46">
        <f t="shared" si="4"/>
        <v>51510307</v>
      </c>
      <c r="C315" s="49" t="s">
        <v>81</v>
      </c>
      <c r="D315" s="51">
        <v>18242.03</v>
      </c>
      <c r="E315" s="55"/>
    </row>
    <row r="316" spans="1:5" x14ac:dyDescent="0.2">
      <c r="A316" s="32"/>
      <c r="B316" s="46">
        <f t="shared" si="4"/>
        <v>51510308</v>
      </c>
      <c r="C316" s="49" t="s">
        <v>81</v>
      </c>
      <c r="D316" s="51">
        <v>18242.03</v>
      </c>
      <c r="E316" s="55"/>
    </row>
    <row r="317" spans="1:5" x14ac:dyDescent="0.2">
      <c r="A317" s="32"/>
      <c r="B317" s="46">
        <f t="shared" si="4"/>
        <v>51510309</v>
      </c>
      <c r="C317" s="49" t="s">
        <v>81</v>
      </c>
      <c r="D317" s="51">
        <v>18242.03</v>
      </c>
      <c r="E317" s="55"/>
    </row>
    <row r="318" spans="1:5" x14ac:dyDescent="0.2">
      <c r="A318" s="32"/>
      <c r="B318" s="46">
        <f t="shared" si="4"/>
        <v>51510310</v>
      </c>
      <c r="C318" s="49" t="s">
        <v>81</v>
      </c>
      <c r="D318" s="51">
        <v>18242.03</v>
      </c>
      <c r="E318" s="55"/>
    </row>
    <row r="319" spans="1:5" x14ac:dyDescent="0.2">
      <c r="A319" s="32"/>
      <c r="B319" s="46">
        <f t="shared" si="4"/>
        <v>51510311</v>
      </c>
      <c r="C319" s="49" t="s">
        <v>81</v>
      </c>
      <c r="D319" s="51">
        <v>18242.03</v>
      </c>
      <c r="E319" s="55"/>
    </row>
    <row r="320" spans="1:5" x14ac:dyDescent="0.2">
      <c r="A320" s="32"/>
      <c r="B320" s="46">
        <f t="shared" si="4"/>
        <v>51510312</v>
      </c>
      <c r="C320" s="49" t="s">
        <v>81</v>
      </c>
      <c r="D320" s="51">
        <v>18242.03</v>
      </c>
      <c r="E320" s="55"/>
    </row>
    <row r="321" spans="1:5" x14ac:dyDescent="0.2">
      <c r="A321" s="32"/>
      <c r="B321" s="46">
        <f t="shared" si="4"/>
        <v>51510313</v>
      </c>
      <c r="C321" s="49" t="s">
        <v>81</v>
      </c>
      <c r="D321" s="51">
        <v>18242.03</v>
      </c>
      <c r="E321" s="55"/>
    </row>
    <row r="322" spans="1:5" x14ac:dyDescent="0.2">
      <c r="A322" s="32"/>
      <c r="B322" s="46">
        <f t="shared" si="4"/>
        <v>51510314</v>
      </c>
      <c r="C322" s="49" t="s">
        <v>81</v>
      </c>
      <c r="D322" s="51">
        <v>18242.03</v>
      </c>
      <c r="E322" s="55"/>
    </row>
    <row r="323" spans="1:5" x14ac:dyDescent="0.2">
      <c r="A323" s="32"/>
      <c r="B323" s="46">
        <f t="shared" si="4"/>
        <v>51510315</v>
      </c>
      <c r="C323" s="49" t="s">
        <v>81</v>
      </c>
      <c r="D323" s="51">
        <v>18242.03</v>
      </c>
      <c r="E323" s="55"/>
    </row>
    <row r="324" spans="1:5" x14ac:dyDescent="0.2">
      <c r="A324" s="32"/>
      <c r="B324" s="46">
        <f t="shared" si="4"/>
        <v>51510316</v>
      </c>
      <c r="C324" s="49" t="s">
        <v>81</v>
      </c>
      <c r="D324" s="51">
        <v>18242.03</v>
      </c>
      <c r="E324" s="55"/>
    </row>
    <row r="325" spans="1:5" x14ac:dyDescent="0.2">
      <c r="A325" s="32"/>
      <c r="B325" s="46">
        <f t="shared" si="4"/>
        <v>51510317</v>
      </c>
      <c r="C325" s="49" t="s">
        <v>81</v>
      </c>
      <c r="D325" s="51">
        <v>18242.03</v>
      </c>
      <c r="E325" s="55"/>
    </row>
    <row r="326" spans="1:5" x14ac:dyDescent="0.2">
      <c r="A326" s="32"/>
      <c r="B326" s="46">
        <f t="shared" si="4"/>
        <v>51510318</v>
      </c>
      <c r="C326" s="49" t="s">
        <v>81</v>
      </c>
      <c r="D326" s="51">
        <v>18242.03</v>
      </c>
      <c r="E326" s="55"/>
    </row>
    <row r="327" spans="1:5" x14ac:dyDescent="0.2">
      <c r="A327" s="32"/>
      <c r="B327" s="46">
        <f t="shared" si="4"/>
        <v>51510319</v>
      </c>
      <c r="C327" s="49" t="s">
        <v>81</v>
      </c>
      <c r="D327" s="51">
        <v>18898</v>
      </c>
      <c r="E327" s="55"/>
    </row>
    <row r="328" spans="1:5" x14ac:dyDescent="0.2">
      <c r="A328" s="32"/>
      <c r="B328" s="46">
        <f t="shared" si="4"/>
        <v>51510320</v>
      </c>
      <c r="C328" s="49" t="s">
        <v>81</v>
      </c>
      <c r="D328" s="51">
        <v>18898</v>
      </c>
      <c r="E328" s="55"/>
    </row>
    <row r="329" spans="1:5" x14ac:dyDescent="0.2">
      <c r="A329" s="32"/>
      <c r="B329" s="46">
        <f t="shared" si="4"/>
        <v>51510321</v>
      </c>
      <c r="C329" s="49" t="s">
        <v>81</v>
      </c>
      <c r="D329" s="51">
        <v>18898</v>
      </c>
      <c r="E329" s="55"/>
    </row>
    <row r="330" spans="1:5" x14ac:dyDescent="0.2">
      <c r="A330" s="32"/>
      <c r="B330" s="46">
        <f t="shared" si="4"/>
        <v>51510322</v>
      </c>
      <c r="C330" s="49" t="s">
        <v>81</v>
      </c>
      <c r="D330" s="51">
        <v>18898</v>
      </c>
      <c r="E330" s="55"/>
    </row>
    <row r="331" spans="1:5" x14ac:dyDescent="0.2">
      <c r="A331" s="32"/>
      <c r="B331" s="46">
        <f t="shared" si="4"/>
        <v>51510323</v>
      </c>
      <c r="C331" s="49" t="s">
        <v>81</v>
      </c>
      <c r="D331" s="51">
        <v>18898</v>
      </c>
      <c r="E331" s="55"/>
    </row>
    <row r="332" spans="1:5" x14ac:dyDescent="0.2">
      <c r="A332" s="32"/>
      <c r="B332" s="46">
        <f t="shared" si="4"/>
        <v>51510324</v>
      </c>
      <c r="C332" s="49" t="s">
        <v>81</v>
      </c>
      <c r="D332" s="51">
        <v>18898</v>
      </c>
      <c r="E332" s="55"/>
    </row>
    <row r="333" spans="1:5" x14ac:dyDescent="0.2">
      <c r="A333" s="32"/>
      <c r="B333" s="46">
        <f t="shared" si="4"/>
        <v>51510325</v>
      </c>
      <c r="C333" s="49" t="s">
        <v>81</v>
      </c>
      <c r="D333" s="51">
        <v>18898</v>
      </c>
      <c r="E333" s="55"/>
    </row>
    <row r="334" spans="1:5" x14ac:dyDescent="0.2">
      <c r="A334" s="32"/>
      <c r="B334" s="46">
        <f t="shared" ref="B334:B374" si="5">B333+1</f>
        <v>51510326</v>
      </c>
      <c r="C334" s="49" t="s">
        <v>81</v>
      </c>
      <c r="D334" s="51">
        <v>18898</v>
      </c>
      <c r="E334" s="55"/>
    </row>
    <row r="335" spans="1:5" x14ac:dyDescent="0.2">
      <c r="A335" s="32"/>
      <c r="B335" s="46">
        <f t="shared" si="5"/>
        <v>51510327</v>
      </c>
      <c r="C335" s="49" t="s">
        <v>81</v>
      </c>
      <c r="D335" s="51">
        <v>18898</v>
      </c>
      <c r="E335" s="55"/>
    </row>
    <row r="336" spans="1:5" x14ac:dyDescent="0.2">
      <c r="A336" s="32"/>
      <c r="B336" s="46">
        <f t="shared" si="5"/>
        <v>51510328</v>
      </c>
      <c r="C336" s="49" t="s">
        <v>81</v>
      </c>
      <c r="D336" s="51">
        <v>18898</v>
      </c>
      <c r="E336" s="55"/>
    </row>
    <row r="337" spans="1:5" x14ac:dyDescent="0.2">
      <c r="A337" s="32"/>
      <c r="B337" s="46">
        <f t="shared" si="5"/>
        <v>51510329</v>
      </c>
      <c r="C337" s="49" t="s">
        <v>81</v>
      </c>
      <c r="D337" s="51">
        <v>18898</v>
      </c>
      <c r="E337" s="55"/>
    </row>
    <row r="338" spans="1:5" x14ac:dyDescent="0.2">
      <c r="A338" s="32"/>
      <c r="B338" s="46">
        <f t="shared" si="5"/>
        <v>51510330</v>
      </c>
      <c r="C338" s="49" t="s">
        <v>81</v>
      </c>
      <c r="D338" s="51">
        <v>18898</v>
      </c>
      <c r="E338" s="55"/>
    </row>
    <row r="339" spans="1:5" x14ac:dyDescent="0.2">
      <c r="A339" s="32"/>
      <c r="B339" s="46">
        <f t="shared" si="5"/>
        <v>51510331</v>
      </c>
      <c r="C339" s="49" t="s">
        <v>81</v>
      </c>
      <c r="D339" s="51">
        <v>18898</v>
      </c>
      <c r="E339" s="55"/>
    </row>
    <row r="340" spans="1:5" x14ac:dyDescent="0.2">
      <c r="A340" s="32"/>
      <c r="B340" s="46">
        <f t="shared" si="5"/>
        <v>51510332</v>
      </c>
      <c r="C340" s="49" t="s">
        <v>81</v>
      </c>
      <c r="D340" s="51">
        <v>18898</v>
      </c>
      <c r="E340" s="55"/>
    </row>
    <row r="341" spans="1:5" x14ac:dyDescent="0.2">
      <c r="A341" s="32"/>
      <c r="B341" s="46">
        <f t="shared" si="5"/>
        <v>51510333</v>
      </c>
      <c r="C341" s="49" t="s">
        <v>81</v>
      </c>
      <c r="D341" s="51">
        <v>18898</v>
      </c>
      <c r="E341" s="55"/>
    </row>
    <row r="342" spans="1:5" x14ac:dyDescent="0.2">
      <c r="A342" s="32"/>
      <c r="B342" s="46">
        <f t="shared" si="5"/>
        <v>51510334</v>
      </c>
      <c r="C342" s="49" t="s">
        <v>186</v>
      </c>
      <c r="D342" s="51">
        <v>17899.990000000002</v>
      </c>
      <c r="E342" s="55"/>
    </row>
    <row r="343" spans="1:5" x14ac:dyDescent="0.2">
      <c r="A343" s="32"/>
      <c r="B343" s="46">
        <f t="shared" si="5"/>
        <v>51510335</v>
      </c>
      <c r="C343" s="49" t="s">
        <v>189</v>
      </c>
      <c r="D343" s="51">
        <v>11701.73</v>
      </c>
      <c r="E343" s="55"/>
    </row>
    <row r="344" spans="1:5" x14ac:dyDescent="0.2">
      <c r="A344" s="32"/>
      <c r="B344" s="46">
        <f t="shared" si="5"/>
        <v>51510336</v>
      </c>
      <c r="C344" s="49" t="s">
        <v>190</v>
      </c>
      <c r="D344" s="51">
        <v>28965.52</v>
      </c>
      <c r="E344" s="55"/>
    </row>
    <row r="345" spans="1:5" x14ac:dyDescent="0.2">
      <c r="A345" s="32"/>
      <c r="B345" s="46">
        <f t="shared" si="5"/>
        <v>51510337</v>
      </c>
      <c r="C345" s="49" t="s">
        <v>191</v>
      </c>
      <c r="D345" s="51">
        <v>16700</v>
      </c>
      <c r="E345" s="55"/>
    </row>
    <row r="346" spans="1:5" x14ac:dyDescent="0.2">
      <c r="A346" s="32"/>
      <c r="B346" s="46">
        <f t="shared" si="5"/>
        <v>51510338</v>
      </c>
      <c r="C346" s="49" t="s">
        <v>82</v>
      </c>
      <c r="D346" s="51">
        <v>12000</v>
      </c>
      <c r="E346" s="55"/>
    </row>
    <row r="347" spans="1:5" x14ac:dyDescent="0.2">
      <c r="A347" s="32"/>
      <c r="B347" s="46">
        <f t="shared" si="5"/>
        <v>51510339</v>
      </c>
      <c r="C347" s="49" t="s">
        <v>82</v>
      </c>
      <c r="D347" s="51">
        <v>12000</v>
      </c>
      <c r="E347" s="55"/>
    </row>
    <row r="348" spans="1:5" x14ac:dyDescent="0.2">
      <c r="A348" s="32"/>
      <c r="B348" s="46">
        <f t="shared" si="5"/>
        <v>51510340</v>
      </c>
      <c r="C348" s="49" t="s">
        <v>82</v>
      </c>
      <c r="D348" s="51">
        <v>12000</v>
      </c>
      <c r="E348" s="55"/>
    </row>
    <row r="349" spans="1:5" x14ac:dyDescent="0.2">
      <c r="A349" s="32"/>
      <c r="B349" s="46">
        <f t="shared" si="5"/>
        <v>51510341</v>
      </c>
      <c r="C349" s="49" t="s">
        <v>82</v>
      </c>
      <c r="D349" s="51">
        <v>12000</v>
      </c>
      <c r="E349" s="55"/>
    </row>
    <row r="350" spans="1:5" x14ac:dyDescent="0.2">
      <c r="A350" s="32"/>
      <c r="B350" s="46">
        <f t="shared" si="5"/>
        <v>51510342</v>
      </c>
      <c r="C350" s="49" t="s">
        <v>82</v>
      </c>
      <c r="D350" s="51">
        <v>12000</v>
      </c>
      <c r="E350" s="55"/>
    </row>
    <row r="351" spans="1:5" x14ac:dyDescent="0.2">
      <c r="A351" s="32"/>
      <c r="B351" s="46">
        <f t="shared" si="5"/>
        <v>51510343</v>
      </c>
      <c r="C351" s="49" t="s">
        <v>82</v>
      </c>
      <c r="D351" s="51">
        <v>12000</v>
      </c>
      <c r="E351" s="55"/>
    </row>
    <row r="352" spans="1:5" x14ac:dyDescent="0.2">
      <c r="A352" s="32"/>
      <c r="B352" s="46">
        <f t="shared" si="5"/>
        <v>51510344</v>
      </c>
      <c r="C352" s="49" t="s">
        <v>82</v>
      </c>
      <c r="D352" s="51">
        <v>12000</v>
      </c>
      <c r="E352" s="55"/>
    </row>
    <row r="353" spans="1:5" x14ac:dyDescent="0.2">
      <c r="A353" s="32"/>
      <c r="B353" s="46">
        <f t="shared" si="5"/>
        <v>51510345</v>
      </c>
      <c r="C353" s="49" t="s">
        <v>82</v>
      </c>
      <c r="D353" s="51">
        <v>12000</v>
      </c>
      <c r="E353" s="55"/>
    </row>
    <row r="354" spans="1:5" x14ac:dyDescent="0.2">
      <c r="A354" s="32"/>
      <c r="B354" s="46">
        <f t="shared" si="5"/>
        <v>51510346</v>
      </c>
      <c r="C354" s="49" t="s">
        <v>82</v>
      </c>
      <c r="D354" s="51">
        <v>12000</v>
      </c>
      <c r="E354" s="55"/>
    </row>
    <row r="355" spans="1:5" x14ac:dyDescent="0.2">
      <c r="A355" s="32"/>
      <c r="B355" s="46">
        <f t="shared" si="5"/>
        <v>51510347</v>
      </c>
      <c r="C355" s="49" t="s">
        <v>82</v>
      </c>
      <c r="D355" s="51">
        <v>12000</v>
      </c>
      <c r="E355" s="55"/>
    </row>
    <row r="356" spans="1:5" x14ac:dyDescent="0.2">
      <c r="A356" s="32"/>
      <c r="B356" s="46">
        <f t="shared" si="5"/>
        <v>51510348</v>
      </c>
      <c r="C356" s="49" t="s">
        <v>82</v>
      </c>
      <c r="D356" s="51">
        <v>12000</v>
      </c>
      <c r="E356" s="55"/>
    </row>
    <row r="357" spans="1:5" x14ac:dyDescent="0.2">
      <c r="A357" s="32"/>
      <c r="B357" s="46">
        <f t="shared" si="5"/>
        <v>51510349</v>
      </c>
      <c r="C357" s="49" t="s">
        <v>82</v>
      </c>
      <c r="D357" s="51">
        <v>12000</v>
      </c>
      <c r="E357" s="55"/>
    </row>
    <row r="358" spans="1:5" x14ac:dyDescent="0.2">
      <c r="A358" s="32"/>
      <c r="B358" s="46">
        <f t="shared" si="5"/>
        <v>51510350</v>
      </c>
      <c r="C358" s="49" t="s">
        <v>82</v>
      </c>
      <c r="D358" s="51">
        <v>12000</v>
      </c>
      <c r="E358" s="55"/>
    </row>
    <row r="359" spans="1:5" x14ac:dyDescent="0.2">
      <c r="A359" s="32"/>
      <c r="B359" s="46">
        <f t="shared" si="5"/>
        <v>51510351</v>
      </c>
      <c r="C359" s="49" t="s">
        <v>82</v>
      </c>
      <c r="D359" s="51">
        <v>12000</v>
      </c>
      <c r="E359" s="55"/>
    </row>
    <row r="360" spans="1:5" x14ac:dyDescent="0.2">
      <c r="A360" s="32"/>
      <c r="B360" s="46">
        <f t="shared" si="5"/>
        <v>51510352</v>
      </c>
      <c r="C360" s="49" t="s">
        <v>82</v>
      </c>
      <c r="D360" s="51">
        <v>12000.01</v>
      </c>
      <c r="E360" s="55"/>
    </row>
    <row r="361" spans="1:5" x14ac:dyDescent="0.2">
      <c r="A361" s="32"/>
      <c r="B361" s="46">
        <f t="shared" si="5"/>
        <v>51510353</v>
      </c>
      <c r="C361" s="49" t="s">
        <v>82</v>
      </c>
      <c r="D361" s="51">
        <v>12000.01</v>
      </c>
      <c r="E361" s="55"/>
    </row>
    <row r="362" spans="1:5" x14ac:dyDescent="0.2">
      <c r="A362" s="32"/>
      <c r="B362" s="46">
        <f t="shared" si="5"/>
        <v>51510354</v>
      </c>
      <c r="C362" s="49" t="s">
        <v>82</v>
      </c>
      <c r="D362" s="51">
        <v>12000.01</v>
      </c>
      <c r="E362" s="55"/>
    </row>
    <row r="363" spans="1:5" x14ac:dyDescent="0.2">
      <c r="A363" s="32"/>
      <c r="B363" s="46">
        <f t="shared" si="5"/>
        <v>51510355</v>
      </c>
      <c r="C363" s="49" t="s">
        <v>82</v>
      </c>
      <c r="D363" s="51">
        <v>12000</v>
      </c>
      <c r="E363" s="55"/>
    </row>
    <row r="364" spans="1:5" x14ac:dyDescent="0.2">
      <c r="A364" s="32"/>
      <c r="B364" s="46">
        <f t="shared" si="5"/>
        <v>51510356</v>
      </c>
      <c r="C364" s="49" t="s">
        <v>195</v>
      </c>
      <c r="D364" s="51">
        <v>65593.100000000006</v>
      </c>
      <c r="E364" s="55"/>
    </row>
    <row r="365" spans="1:5" x14ac:dyDescent="0.2">
      <c r="A365" s="32"/>
      <c r="B365" s="46">
        <f t="shared" si="5"/>
        <v>51510357</v>
      </c>
      <c r="C365" s="49" t="s">
        <v>196</v>
      </c>
      <c r="D365" s="51">
        <v>10000</v>
      </c>
      <c r="E365" s="55"/>
    </row>
    <row r="366" spans="1:5" x14ac:dyDescent="0.2">
      <c r="A366" s="32"/>
      <c r="B366" s="46">
        <f t="shared" si="5"/>
        <v>51510358</v>
      </c>
      <c r="C366" s="49" t="s">
        <v>197</v>
      </c>
      <c r="D366" s="51">
        <v>7500</v>
      </c>
      <c r="E366" s="55"/>
    </row>
    <row r="367" spans="1:5" x14ac:dyDescent="0.2">
      <c r="A367" s="32"/>
      <c r="B367" s="46">
        <f t="shared" si="5"/>
        <v>51510359</v>
      </c>
      <c r="C367" s="49" t="s">
        <v>149</v>
      </c>
      <c r="D367" s="51">
        <v>6000</v>
      </c>
      <c r="E367" s="55"/>
    </row>
    <row r="368" spans="1:5" x14ac:dyDescent="0.2">
      <c r="A368" s="32"/>
      <c r="B368" s="46">
        <f t="shared" si="5"/>
        <v>51510360</v>
      </c>
      <c r="C368" s="49" t="s">
        <v>149</v>
      </c>
      <c r="D368" s="51">
        <v>19000</v>
      </c>
      <c r="E368" s="55"/>
    </row>
    <row r="369" spans="1:5" x14ac:dyDescent="0.2">
      <c r="A369" s="32"/>
      <c r="B369" s="46">
        <f t="shared" si="5"/>
        <v>51510361</v>
      </c>
      <c r="C369" s="49" t="s">
        <v>198</v>
      </c>
      <c r="D369" s="51">
        <v>3600</v>
      </c>
      <c r="E369" s="55"/>
    </row>
    <row r="370" spans="1:5" x14ac:dyDescent="0.2">
      <c r="A370" s="32"/>
      <c r="B370" s="46">
        <f t="shared" si="5"/>
        <v>51510362</v>
      </c>
      <c r="C370" s="49" t="s">
        <v>199</v>
      </c>
      <c r="D370" s="51">
        <v>29076</v>
      </c>
      <c r="E370" s="55"/>
    </row>
    <row r="371" spans="1:5" x14ac:dyDescent="0.2">
      <c r="A371" s="32"/>
      <c r="B371" s="46">
        <f t="shared" si="5"/>
        <v>51510363</v>
      </c>
      <c r="C371" s="49" t="s">
        <v>83</v>
      </c>
      <c r="D371" s="51">
        <v>49685.38</v>
      </c>
      <c r="E371" s="55"/>
    </row>
    <row r="372" spans="1:5" x14ac:dyDescent="0.2">
      <c r="A372" s="32"/>
      <c r="B372" s="46">
        <f t="shared" si="5"/>
        <v>51510364</v>
      </c>
      <c r="C372" s="49" t="s">
        <v>83</v>
      </c>
      <c r="D372" s="51">
        <v>161560.03</v>
      </c>
      <c r="E372" s="55"/>
    </row>
    <row r="373" spans="1:5" x14ac:dyDescent="0.2">
      <c r="A373" s="32"/>
      <c r="B373" s="46">
        <f t="shared" si="5"/>
        <v>51510365</v>
      </c>
      <c r="C373" s="49" t="s">
        <v>83</v>
      </c>
      <c r="D373" s="51">
        <v>11740</v>
      </c>
      <c r="E373" s="55"/>
    </row>
    <row r="374" spans="1:5" x14ac:dyDescent="0.2">
      <c r="A374" s="32"/>
      <c r="B374" s="46">
        <f t="shared" si="5"/>
        <v>51510366</v>
      </c>
      <c r="C374" s="49" t="s">
        <v>202</v>
      </c>
      <c r="D374" s="51">
        <v>3599</v>
      </c>
      <c r="E374" s="55"/>
    </row>
    <row r="375" spans="1:5" ht="12.75" x14ac:dyDescent="0.2">
      <c r="A375" s="32"/>
      <c r="B375" s="57">
        <v>519</v>
      </c>
      <c r="C375" s="71" t="s">
        <v>96</v>
      </c>
      <c r="D375" s="47"/>
      <c r="E375" s="55"/>
    </row>
    <row r="376" spans="1:5" ht="12.75" x14ac:dyDescent="0.2">
      <c r="A376" s="32"/>
      <c r="B376" s="46">
        <v>51910001</v>
      </c>
      <c r="C376" s="72" t="s">
        <v>161</v>
      </c>
      <c r="D376" s="51">
        <v>11151.08</v>
      </c>
      <c r="E376" s="55"/>
    </row>
    <row r="377" spans="1:5" ht="12.75" x14ac:dyDescent="0.2">
      <c r="A377" s="32"/>
      <c r="B377" s="46">
        <f>B376+1</f>
        <v>51910002</v>
      </c>
      <c r="C377" s="72" t="s">
        <v>162</v>
      </c>
      <c r="D377" s="51">
        <v>29777.200000000001</v>
      </c>
      <c r="E377" s="55"/>
    </row>
    <row r="378" spans="1:5" ht="12.75" x14ac:dyDescent="0.2">
      <c r="A378" s="32"/>
      <c r="B378" s="46">
        <f t="shared" ref="B378:B426" si="6">B377+1</f>
        <v>51910003</v>
      </c>
      <c r="C378" s="72" t="s">
        <v>163</v>
      </c>
      <c r="D378" s="51">
        <v>21386.92</v>
      </c>
      <c r="E378" s="55"/>
    </row>
    <row r="379" spans="1:5" ht="12.75" x14ac:dyDescent="0.2">
      <c r="A379" s="32"/>
      <c r="B379" s="46">
        <f t="shared" si="6"/>
        <v>51910004</v>
      </c>
      <c r="C379" s="72" t="s">
        <v>164</v>
      </c>
      <c r="D379" s="51">
        <v>8389.7348000000002</v>
      </c>
      <c r="E379" s="55"/>
    </row>
    <row r="380" spans="1:5" ht="12.75" x14ac:dyDescent="0.2">
      <c r="A380" s="32"/>
      <c r="B380" s="46">
        <f t="shared" si="6"/>
        <v>51910005</v>
      </c>
      <c r="C380" s="72" t="s">
        <v>164</v>
      </c>
      <c r="D380" s="51">
        <v>8389.7348000000002</v>
      </c>
      <c r="E380" s="55"/>
    </row>
    <row r="381" spans="1:5" ht="12.75" x14ac:dyDescent="0.2">
      <c r="A381" s="32"/>
      <c r="B381" s="46">
        <f t="shared" si="6"/>
        <v>51910006</v>
      </c>
      <c r="C381" s="72" t="s">
        <v>164</v>
      </c>
      <c r="D381" s="51">
        <v>8389.7348000000002</v>
      </c>
      <c r="E381" s="55"/>
    </row>
    <row r="382" spans="1:5" ht="12.75" x14ac:dyDescent="0.2">
      <c r="A382" s="32"/>
      <c r="B382" s="46">
        <f t="shared" si="6"/>
        <v>51910007</v>
      </c>
      <c r="C382" s="72" t="s">
        <v>165</v>
      </c>
      <c r="D382" s="51">
        <v>16848.942000000003</v>
      </c>
      <c r="E382" s="55"/>
    </row>
    <row r="383" spans="1:5" x14ac:dyDescent="0.2">
      <c r="A383" s="32"/>
      <c r="B383" s="46">
        <f t="shared" si="6"/>
        <v>51910008</v>
      </c>
      <c r="C383" s="49" t="s">
        <v>97</v>
      </c>
      <c r="D383" s="51">
        <v>525538.5</v>
      </c>
      <c r="E383" s="55"/>
    </row>
    <row r="384" spans="1:5" ht="12.75" x14ac:dyDescent="0.2">
      <c r="A384" s="32"/>
      <c r="B384" s="46">
        <f t="shared" si="6"/>
        <v>51910009</v>
      </c>
      <c r="C384" s="72" t="s">
        <v>167</v>
      </c>
      <c r="D384" s="51">
        <v>3900</v>
      </c>
      <c r="E384" s="55"/>
    </row>
    <row r="385" spans="1:5" ht="12.75" x14ac:dyDescent="0.2">
      <c r="A385" s="32"/>
      <c r="B385" s="46">
        <f t="shared" si="6"/>
        <v>51910010</v>
      </c>
      <c r="C385" s="72" t="s">
        <v>167</v>
      </c>
      <c r="D385" s="51">
        <v>3900</v>
      </c>
      <c r="E385" s="55"/>
    </row>
    <row r="386" spans="1:5" ht="12.75" x14ac:dyDescent="0.2">
      <c r="A386" s="32"/>
      <c r="B386" s="46">
        <f t="shared" si="6"/>
        <v>51910011</v>
      </c>
      <c r="C386" s="72" t="s">
        <v>168</v>
      </c>
      <c r="D386" s="51">
        <v>2900</v>
      </c>
      <c r="E386" s="55"/>
    </row>
    <row r="387" spans="1:5" x14ac:dyDescent="0.2">
      <c r="A387" s="32"/>
      <c r="B387" s="46">
        <f t="shared" si="6"/>
        <v>51910012</v>
      </c>
      <c r="C387" s="49" t="s">
        <v>99</v>
      </c>
      <c r="D387" s="51">
        <v>14189.7</v>
      </c>
      <c r="E387" s="55"/>
    </row>
    <row r="388" spans="1:5" x14ac:dyDescent="0.2">
      <c r="A388" s="32"/>
      <c r="B388" s="46">
        <f t="shared" si="6"/>
        <v>51910013</v>
      </c>
      <c r="C388" s="49" t="s">
        <v>99</v>
      </c>
      <c r="D388" s="51">
        <v>14189.7</v>
      </c>
      <c r="E388" s="55"/>
    </row>
    <row r="389" spans="1:5" x14ac:dyDescent="0.2">
      <c r="A389" s="32"/>
      <c r="B389" s="46">
        <f t="shared" si="6"/>
        <v>51910014</v>
      </c>
      <c r="C389" s="49" t="s">
        <v>99</v>
      </c>
      <c r="D389" s="51">
        <v>14189.7</v>
      </c>
      <c r="E389" s="55"/>
    </row>
    <row r="390" spans="1:5" x14ac:dyDescent="0.2">
      <c r="A390" s="32"/>
      <c r="B390" s="46">
        <f t="shared" si="6"/>
        <v>51910015</v>
      </c>
      <c r="C390" s="49" t="s">
        <v>100</v>
      </c>
      <c r="D390" s="51">
        <v>32348</v>
      </c>
      <c r="E390" s="55"/>
    </row>
    <row r="391" spans="1:5" x14ac:dyDescent="0.2">
      <c r="A391" s="32"/>
      <c r="B391" s="46">
        <f t="shared" si="6"/>
        <v>51910016</v>
      </c>
      <c r="C391" s="49" t="s">
        <v>150</v>
      </c>
      <c r="D391" s="51">
        <v>24529.000399999997</v>
      </c>
      <c r="E391" s="55"/>
    </row>
    <row r="392" spans="1:5" x14ac:dyDescent="0.2">
      <c r="A392" s="32"/>
      <c r="B392" s="46">
        <f t="shared" si="6"/>
        <v>51910017</v>
      </c>
      <c r="C392" s="49" t="s">
        <v>152</v>
      </c>
      <c r="D392" s="51">
        <v>35743.033599999995</v>
      </c>
      <c r="E392" s="55"/>
    </row>
    <row r="393" spans="1:5" x14ac:dyDescent="0.2">
      <c r="A393" s="32"/>
      <c r="B393" s="46">
        <f t="shared" si="6"/>
        <v>51910018</v>
      </c>
      <c r="C393" s="49" t="s">
        <v>152</v>
      </c>
      <c r="D393" s="51">
        <v>35743.033599999995</v>
      </c>
      <c r="E393" s="55"/>
    </row>
    <row r="394" spans="1:5" x14ac:dyDescent="0.2">
      <c r="A394" s="32"/>
      <c r="B394" s="46">
        <f t="shared" si="6"/>
        <v>51910019</v>
      </c>
      <c r="C394" s="49" t="s">
        <v>152</v>
      </c>
      <c r="D394" s="51">
        <v>35743.033599999995</v>
      </c>
      <c r="E394" s="55"/>
    </row>
    <row r="395" spans="1:5" x14ac:dyDescent="0.2">
      <c r="A395" s="32"/>
      <c r="B395" s="46">
        <f t="shared" si="6"/>
        <v>51910020</v>
      </c>
      <c r="C395" s="49" t="s">
        <v>152</v>
      </c>
      <c r="D395" s="51">
        <v>35743.033599999995</v>
      </c>
      <c r="E395" s="55"/>
    </row>
    <row r="396" spans="1:5" x14ac:dyDescent="0.2">
      <c r="A396" s="32"/>
      <c r="B396" s="46">
        <f t="shared" si="6"/>
        <v>51910021</v>
      </c>
      <c r="C396" s="49" t="s">
        <v>152</v>
      </c>
      <c r="D396" s="51">
        <v>35743.033599999995</v>
      </c>
      <c r="E396" s="55"/>
    </row>
    <row r="397" spans="1:5" x14ac:dyDescent="0.2">
      <c r="A397" s="32"/>
      <c r="B397" s="46">
        <f t="shared" si="6"/>
        <v>51910022</v>
      </c>
      <c r="C397" s="49" t="s">
        <v>152</v>
      </c>
      <c r="D397" s="51">
        <v>35743.033599999995</v>
      </c>
      <c r="E397" s="55"/>
    </row>
    <row r="398" spans="1:5" x14ac:dyDescent="0.2">
      <c r="A398" s="32"/>
      <c r="B398" s="46">
        <f t="shared" si="6"/>
        <v>51910023</v>
      </c>
      <c r="C398" s="49" t="s">
        <v>152</v>
      </c>
      <c r="D398" s="51">
        <v>35743.033599999995</v>
      </c>
      <c r="E398" s="55"/>
    </row>
    <row r="399" spans="1:5" x14ac:dyDescent="0.2">
      <c r="A399" s="32"/>
      <c r="B399" s="46">
        <f t="shared" si="6"/>
        <v>51910024</v>
      </c>
      <c r="C399" s="49" t="s">
        <v>152</v>
      </c>
      <c r="D399" s="51">
        <v>35743.033599999995</v>
      </c>
      <c r="E399" s="55"/>
    </row>
    <row r="400" spans="1:5" x14ac:dyDescent="0.2">
      <c r="A400" s="32"/>
      <c r="B400" s="46">
        <f t="shared" si="6"/>
        <v>51910025</v>
      </c>
      <c r="C400" s="49" t="s">
        <v>152</v>
      </c>
      <c r="D400" s="51">
        <v>35743.033599999995</v>
      </c>
      <c r="E400" s="55"/>
    </row>
    <row r="401" spans="1:5" x14ac:dyDescent="0.2">
      <c r="A401" s="32"/>
      <c r="B401" s="46">
        <f t="shared" si="6"/>
        <v>51910026</v>
      </c>
      <c r="C401" s="49" t="s">
        <v>152</v>
      </c>
      <c r="D401" s="51">
        <v>35743.033599999995</v>
      </c>
      <c r="E401" s="55"/>
    </row>
    <row r="402" spans="1:5" x14ac:dyDescent="0.2">
      <c r="A402" s="32"/>
      <c r="B402" s="46">
        <f t="shared" si="6"/>
        <v>51910027</v>
      </c>
      <c r="C402" s="49" t="s">
        <v>152</v>
      </c>
      <c r="D402" s="51">
        <v>35743.033599999995</v>
      </c>
      <c r="E402" s="55"/>
    </row>
    <row r="403" spans="1:5" x14ac:dyDescent="0.2">
      <c r="A403" s="32"/>
      <c r="B403" s="46">
        <f t="shared" si="6"/>
        <v>51910028</v>
      </c>
      <c r="C403" s="49" t="s">
        <v>152</v>
      </c>
      <c r="D403" s="51">
        <v>35743.033599999995</v>
      </c>
      <c r="E403" s="55"/>
    </row>
    <row r="404" spans="1:5" x14ac:dyDescent="0.2">
      <c r="A404" s="32"/>
      <c r="B404" s="46">
        <f t="shared" si="6"/>
        <v>51910029</v>
      </c>
      <c r="C404" s="49" t="s">
        <v>152</v>
      </c>
      <c r="D404" s="51">
        <v>35743.033599999995</v>
      </c>
      <c r="E404" s="55"/>
    </row>
    <row r="405" spans="1:5" x14ac:dyDescent="0.2">
      <c r="A405" s="32"/>
      <c r="B405" s="46">
        <f t="shared" si="6"/>
        <v>51910030</v>
      </c>
      <c r="C405" s="49" t="s">
        <v>152</v>
      </c>
      <c r="D405" s="51">
        <v>35743.033599999995</v>
      </c>
      <c r="E405" s="55"/>
    </row>
    <row r="406" spans="1:5" x14ac:dyDescent="0.2">
      <c r="A406" s="32"/>
      <c r="B406" s="46">
        <f t="shared" si="6"/>
        <v>51910031</v>
      </c>
      <c r="C406" s="49" t="s">
        <v>152</v>
      </c>
      <c r="D406" s="51">
        <v>35743.033599999995</v>
      </c>
      <c r="E406" s="55"/>
    </row>
    <row r="407" spans="1:5" x14ac:dyDescent="0.2">
      <c r="A407" s="32"/>
      <c r="B407" s="46">
        <f t="shared" si="6"/>
        <v>51910032</v>
      </c>
      <c r="C407" s="49" t="s">
        <v>152</v>
      </c>
      <c r="D407" s="51">
        <v>35743.033599999995</v>
      </c>
      <c r="E407" s="55"/>
    </row>
    <row r="408" spans="1:5" x14ac:dyDescent="0.2">
      <c r="A408" s="32"/>
      <c r="B408" s="46">
        <f t="shared" si="6"/>
        <v>51910033</v>
      </c>
      <c r="C408" s="49" t="s">
        <v>152</v>
      </c>
      <c r="D408" s="51">
        <v>35743.033599999995</v>
      </c>
      <c r="E408" s="55"/>
    </row>
    <row r="409" spans="1:5" x14ac:dyDescent="0.2">
      <c r="A409" s="32"/>
      <c r="B409" s="46">
        <f t="shared" si="6"/>
        <v>51910034</v>
      </c>
      <c r="C409" s="49" t="s">
        <v>152</v>
      </c>
      <c r="D409" s="51">
        <v>35743.033599999995</v>
      </c>
      <c r="E409" s="55"/>
    </row>
    <row r="410" spans="1:5" x14ac:dyDescent="0.2">
      <c r="A410" s="32"/>
      <c r="B410" s="46">
        <f t="shared" si="6"/>
        <v>51910035</v>
      </c>
      <c r="C410" s="49" t="s">
        <v>152</v>
      </c>
      <c r="D410" s="51">
        <v>35743.033599999995</v>
      </c>
      <c r="E410" s="55"/>
    </row>
    <row r="411" spans="1:5" x14ac:dyDescent="0.2">
      <c r="A411" s="32"/>
      <c r="B411" s="46">
        <f t="shared" si="6"/>
        <v>51910036</v>
      </c>
      <c r="C411" s="49" t="s">
        <v>152</v>
      </c>
      <c r="D411" s="51">
        <v>35743.033599999995</v>
      </c>
      <c r="E411" s="55"/>
    </row>
    <row r="412" spans="1:5" x14ac:dyDescent="0.2">
      <c r="A412" s="32"/>
      <c r="B412" s="46">
        <f t="shared" si="6"/>
        <v>51910037</v>
      </c>
      <c r="C412" s="49" t="s">
        <v>152</v>
      </c>
      <c r="D412" s="51">
        <v>35743.033599999995</v>
      </c>
      <c r="E412" s="55"/>
    </row>
    <row r="413" spans="1:5" x14ac:dyDescent="0.2">
      <c r="A413" s="32"/>
      <c r="B413" s="46">
        <f t="shared" si="6"/>
        <v>51910038</v>
      </c>
      <c r="C413" s="49" t="s">
        <v>152</v>
      </c>
      <c r="D413" s="51">
        <v>35743.033599999995</v>
      </c>
      <c r="E413" s="55"/>
    </row>
    <row r="414" spans="1:5" x14ac:dyDescent="0.2">
      <c r="A414" s="32"/>
      <c r="B414" s="46">
        <f t="shared" si="6"/>
        <v>51910039</v>
      </c>
      <c r="C414" s="49" t="s">
        <v>152</v>
      </c>
      <c r="D414" s="51">
        <v>35743.033599999995</v>
      </c>
      <c r="E414" s="55"/>
    </row>
    <row r="415" spans="1:5" x14ac:dyDescent="0.2">
      <c r="A415" s="32"/>
      <c r="B415" s="46">
        <f t="shared" si="6"/>
        <v>51910040</v>
      </c>
      <c r="C415" s="49" t="s">
        <v>152</v>
      </c>
      <c r="D415" s="51">
        <v>35743.033599999995</v>
      </c>
      <c r="E415" s="55"/>
    </row>
    <row r="416" spans="1:5" x14ac:dyDescent="0.2">
      <c r="A416" s="32"/>
      <c r="B416" s="46">
        <f t="shared" si="6"/>
        <v>51910041</v>
      </c>
      <c r="C416" s="49" t="s">
        <v>152</v>
      </c>
      <c r="D416" s="51">
        <v>35743.033599999995</v>
      </c>
      <c r="E416" s="55"/>
    </row>
    <row r="417" spans="1:5" x14ac:dyDescent="0.2">
      <c r="A417" s="32"/>
      <c r="B417" s="46">
        <f t="shared" si="6"/>
        <v>51910042</v>
      </c>
      <c r="C417" s="49" t="s">
        <v>101</v>
      </c>
      <c r="D417" s="51">
        <v>15750</v>
      </c>
      <c r="E417" s="55"/>
    </row>
    <row r="418" spans="1:5" x14ac:dyDescent="0.2">
      <c r="A418" s="32"/>
      <c r="B418" s="46">
        <f t="shared" si="6"/>
        <v>51910043</v>
      </c>
      <c r="C418" s="49" t="s">
        <v>102</v>
      </c>
      <c r="D418" s="51">
        <v>27510.67</v>
      </c>
      <c r="E418" s="55"/>
    </row>
    <row r="419" spans="1:5" x14ac:dyDescent="0.2">
      <c r="A419" s="32"/>
      <c r="B419" s="46">
        <f t="shared" si="6"/>
        <v>51910044</v>
      </c>
      <c r="C419" s="49" t="s">
        <v>178</v>
      </c>
      <c r="D419" s="51">
        <v>10450</v>
      </c>
      <c r="E419" s="55"/>
    </row>
    <row r="420" spans="1:5" x14ac:dyDescent="0.2">
      <c r="A420" s="32"/>
      <c r="B420" s="46">
        <f t="shared" si="6"/>
        <v>51910045</v>
      </c>
      <c r="C420" s="49" t="s">
        <v>177</v>
      </c>
      <c r="D420" s="51">
        <v>10450</v>
      </c>
      <c r="E420" s="55"/>
    </row>
    <row r="421" spans="1:5" x14ac:dyDescent="0.2">
      <c r="A421" s="32"/>
      <c r="B421" s="46">
        <f t="shared" si="6"/>
        <v>51910046</v>
      </c>
      <c r="C421" s="49" t="s">
        <v>177</v>
      </c>
      <c r="D421" s="51">
        <v>10450</v>
      </c>
      <c r="E421" s="55"/>
    </row>
    <row r="422" spans="1:5" x14ac:dyDescent="0.2">
      <c r="A422" s="32"/>
      <c r="B422" s="46">
        <f t="shared" si="6"/>
        <v>51910047</v>
      </c>
      <c r="C422" s="49" t="s">
        <v>177</v>
      </c>
      <c r="D422" s="51">
        <v>10450</v>
      </c>
      <c r="E422" s="55"/>
    </row>
    <row r="423" spans="1:5" x14ac:dyDescent="0.2">
      <c r="A423" s="32"/>
      <c r="B423" s="46">
        <f t="shared" si="6"/>
        <v>51910048</v>
      </c>
      <c r="C423" s="49" t="s">
        <v>177</v>
      </c>
      <c r="D423" s="51">
        <v>10450</v>
      </c>
      <c r="E423" s="55"/>
    </row>
    <row r="424" spans="1:5" x14ac:dyDescent="0.2">
      <c r="A424" s="32"/>
      <c r="B424" s="46">
        <f t="shared" si="6"/>
        <v>51910049</v>
      </c>
      <c r="C424" s="49" t="s">
        <v>177</v>
      </c>
      <c r="D424" s="51">
        <v>10450</v>
      </c>
      <c r="E424" s="55"/>
    </row>
    <row r="425" spans="1:5" x14ac:dyDescent="0.2">
      <c r="A425" s="32"/>
      <c r="B425" s="46">
        <f t="shared" si="6"/>
        <v>51910050</v>
      </c>
      <c r="C425" s="49" t="s">
        <v>177</v>
      </c>
      <c r="D425" s="51">
        <v>10450</v>
      </c>
      <c r="E425" s="55"/>
    </row>
    <row r="426" spans="1:5" x14ac:dyDescent="0.2">
      <c r="A426" s="32"/>
      <c r="B426" s="46">
        <f t="shared" si="6"/>
        <v>51910051</v>
      </c>
      <c r="C426" s="49" t="s">
        <v>184</v>
      </c>
      <c r="D426" s="51">
        <v>7419.36</v>
      </c>
      <c r="E426" s="55"/>
    </row>
    <row r="427" spans="1:5" x14ac:dyDescent="0.2">
      <c r="A427" s="32"/>
      <c r="B427" s="46">
        <f>B426+1</f>
        <v>51910052</v>
      </c>
      <c r="C427" s="49" t="s">
        <v>184</v>
      </c>
      <c r="D427" s="51">
        <v>8555.58</v>
      </c>
      <c r="E427" s="55"/>
    </row>
    <row r="428" spans="1:5" x14ac:dyDescent="0.2">
      <c r="A428" s="32"/>
      <c r="B428" s="46">
        <f t="shared" ref="B428:B439" si="7">B427+1</f>
        <v>51910053</v>
      </c>
      <c r="C428" s="49" t="s">
        <v>160</v>
      </c>
      <c r="D428" s="51">
        <v>18700</v>
      </c>
      <c r="E428" s="55"/>
    </row>
    <row r="429" spans="1:5" x14ac:dyDescent="0.2">
      <c r="A429" s="32"/>
      <c r="B429" s="46">
        <f t="shared" si="7"/>
        <v>51910054</v>
      </c>
      <c r="C429" s="49" t="s">
        <v>160</v>
      </c>
      <c r="D429" s="51">
        <v>18700</v>
      </c>
      <c r="E429" s="55"/>
    </row>
    <row r="430" spans="1:5" x14ac:dyDescent="0.2">
      <c r="A430" s="32"/>
      <c r="B430" s="46">
        <f t="shared" si="7"/>
        <v>51910055</v>
      </c>
      <c r="C430" s="49" t="s">
        <v>185</v>
      </c>
      <c r="D430" s="51">
        <v>16150</v>
      </c>
      <c r="E430" s="55"/>
    </row>
    <row r="431" spans="1:5" x14ac:dyDescent="0.2">
      <c r="A431" s="32"/>
      <c r="B431" s="46">
        <f t="shared" si="7"/>
        <v>51910056</v>
      </c>
      <c r="C431" s="49" t="s">
        <v>188</v>
      </c>
      <c r="D431" s="51">
        <v>3739.19</v>
      </c>
      <c r="E431" s="55"/>
    </row>
    <row r="432" spans="1:5" x14ac:dyDescent="0.2">
      <c r="A432" s="32"/>
      <c r="B432" s="46">
        <f t="shared" si="7"/>
        <v>51910057</v>
      </c>
      <c r="C432" s="49" t="s">
        <v>188</v>
      </c>
      <c r="D432" s="51">
        <v>3739.19</v>
      </c>
      <c r="E432" s="55"/>
    </row>
    <row r="433" spans="1:5" ht="12.75" customHeight="1" x14ac:dyDescent="0.2">
      <c r="A433" s="32"/>
      <c r="B433" s="46">
        <f t="shared" si="7"/>
        <v>51910058</v>
      </c>
      <c r="C433" s="49" t="s">
        <v>177</v>
      </c>
      <c r="D433" s="51">
        <v>8818.41</v>
      </c>
      <c r="E433" s="55"/>
    </row>
    <row r="434" spans="1:5" x14ac:dyDescent="0.2">
      <c r="A434" s="32"/>
      <c r="B434" s="46">
        <f t="shared" si="7"/>
        <v>51910059</v>
      </c>
      <c r="C434" s="49" t="s">
        <v>177</v>
      </c>
      <c r="D434" s="51">
        <v>8818.41</v>
      </c>
      <c r="E434" s="55"/>
    </row>
    <row r="435" spans="1:5" x14ac:dyDescent="0.2">
      <c r="A435" s="32"/>
      <c r="B435" s="46">
        <f t="shared" si="7"/>
        <v>51910060</v>
      </c>
      <c r="C435" s="49" t="s">
        <v>177</v>
      </c>
      <c r="D435" s="51">
        <v>8818.41</v>
      </c>
      <c r="E435" s="55"/>
    </row>
    <row r="436" spans="1:5" x14ac:dyDescent="0.2">
      <c r="A436" s="32"/>
      <c r="B436" s="46">
        <f t="shared" si="7"/>
        <v>51910061</v>
      </c>
      <c r="C436" s="49" t="s">
        <v>177</v>
      </c>
      <c r="D436" s="51">
        <v>8818.41</v>
      </c>
      <c r="E436" s="55"/>
    </row>
    <row r="437" spans="1:5" x14ac:dyDescent="0.2">
      <c r="A437" s="32"/>
      <c r="B437" s="46">
        <f t="shared" si="7"/>
        <v>51910062</v>
      </c>
      <c r="C437" s="49" t="s">
        <v>152</v>
      </c>
      <c r="D437" s="51">
        <v>27500</v>
      </c>
      <c r="E437" s="55"/>
    </row>
    <row r="438" spans="1:5" x14ac:dyDescent="0.2">
      <c r="A438" s="32"/>
      <c r="B438" s="46">
        <f t="shared" si="7"/>
        <v>51910063</v>
      </c>
      <c r="C438" s="49" t="s">
        <v>152</v>
      </c>
      <c r="D438" s="51">
        <v>27500</v>
      </c>
      <c r="E438" s="55"/>
    </row>
    <row r="439" spans="1:5" x14ac:dyDescent="0.2">
      <c r="A439" s="32"/>
      <c r="B439" s="46">
        <f t="shared" si="7"/>
        <v>51910064</v>
      </c>
      <c r="C439" s="49" t="s">
        <v>200</v>
      </c>
      <c r="D439" s="51">
        <v>5359.2</v>
      </c>
      <c r="E439" s="55"/>
    </row>
    <row r="440" spans="1:5" ht="13.5" customHeight="1" x14ac:dyDescent="0.2">
      <c r="A440" s="32"/>
      <c r="B440" s="57">
        <v>523</v>
      </c>
      <c r="C440" s="73" t="s">
        <v>103</v>
      </c>
      <c r="D440" s="47"/>
      <c r="E440" s="55"/>
    </row>
    <row r="441" spans="1:5" x14ac:dyDescent="0.2">
      <c r="A441" s="32"/>
      <c r="B441" s="46">
        <v>52310001</v>
      </c>
      <c r="C441" s="47" t="s">
        <v>90</v>
      </c>
      <c r="D441" s="51">
        <v>3789.36</v>
      </c>
      <c r="E441" s="55"/>
    </row>
    <row r="442" spans="1:5" x14ac:dyDescent="0.2">
      <c r="A442" s="32"/>
      <c r="B442" s="46">
        <f>B441+1</f>
        <v>52310002</v>
      </c>
      <c r="C442" s="47" t="s">
        <v>90</v>
      </c>
      <c r="D442" s="51">
        <v>3360</v>
      </c>
      <c r="E442" s="55"/>
    </row>
    <row r="443" spans="1:5" x14ac:dyDescent="0.2">
      <c r="A443" s="32"/>
      <c r="B443" s="46">
        <f t="shared" ref="B443:B459" si="8">B442+1</f>
        <v>52310003</v>
      </c>
      <c r="C443" s="47" t="s">
        <v>90</v>
      </c>
      <c r="D443" s="51">
        <v>3000</v>
      </c>
      <c r="E443" s="55"/>
    </row>
    <row r="444" spans="1:5" x14ac:dyDescent="0.2">
      <c r="A444" s="32"/>
      <c r="B444" s="46">
        <f t="shared" si="8"/>
        <v>52310004</v>
      </c>
      <c r="C444" s="47" t="s">
        <v>91</v>
      </c>
      <c r="D444" s="51">
        <v>3000</v>
      </c>
      <c r="E444" s="55"/>
    </row>
    <row r="445" spans="1:5" x14ac:dyDescent="0.2">
      <c r="A445" s="32"/>
      <c r="B445" s="46">
        <f t="shared" si="8"/>
        <v>52310005</v>
      </c>
      <c r="C445" s="47" t="s">
        <v>92</v>
      </c>
      <c r="D445" s="51">
        <v>8469.83</v>
      </c>
      <c r="E445" s="55"/>
    </row>
    <row r="446" spans="1:5" x14ac:dyDescent="0.2">
      <c r="A446" s="32"/>
      <c r="B446" s="46">
        <f t="shared" si="8"/>
        <v>52310006</v>
      </c>
      <c r="C446" s="47" t="s">
        <v>93</v>
      </c>
      <c r="D446" s="52">
        <v>5512.07</v>
      </c>
      <c r="E446" s="55"/>
    </row>
    <row r="447" spans="1:5" x14ac:dyDescent="0.2">
      <c r="A447" s="32"/>
      <c r="B447" s="46">
        <f t="shared" si="8"/>
        <v>52310007</v>
      </c>
      <c r="C447" s="47" t="s">
        <v>93</v>
      </c>
      <c r="D447" s="52">
        <v>10293.1</v>
      </c>
      <c r="E447" s="55"/>
    </row>
    <row r="448" spans="1:5" x14ac:dyDescent="0.2">
      <c r="A448" s="32"/>
      <c r="B448" s="46">
        <f t="shared" si="8"/>
        <v>52310008</v>
      </c>
      <c r="C448" s="47" t="s">
        <v>145</v>
      </c>
      <c r="D448" s="52">
        <v>27704</v>
      </c>
      <c r="E448" s="55"/>
    </row>
    <row r="449" spans="1:5" x14ac:dyDescent="0.2">
      <c r="A449" s="32"/>
      <c r="B449" s="46">
        <f t="shared" si="8"/>
        <v>52310009</v>
      </c>
      <c r="C449" s="47" t="s">
        <v>146</v>
      </c>
      <c r="D449" s="51">
        <v>15750</v>
      </c>
      <c r="E449" s="55"/>
    </row>
    <row r="450" spans="1:5" x14ac:dyDescent="0.2">
      <c r="A450" s="32"/>
      <c r="B450" s="46">
        <f t="shared" si="8"/>
        <v>52310010</v>
      </c>
      <c r="C450" s="47" t="s">
        <v>94</v>
      </c>
      <c r="D450" s="51">
        <v>15750</v>
      </c>
      <c r="E450" s="55"/>
    </row>
    <row r="451" spans="1:5" x14ac:dyDescent="0.2">
      <c r="A451" s="32"/>
      <c r="B451" s="46">
        <f t="shared" si="8"/>
        <v>52310011</v>
      </c>
      <c r="C451" s="47" t="s">
        <v>104</v>
      </c>
      <c r="D451" s="51">
        <v>11550</v>
      </c>
      <c r="E451" s="55"/>
    </row>
    <row r="452" spans="1:5" x14ac:dyDescent="0.2">
      <c r="A452" s="32"/>
      <c r="B452" s="46">
        <f t="shared" si="8"/>
        <v>52310012</v>
      </c>
      <c r="C452" s="47" t="s">
        <v>149</v>
      </c>
      <c r="D452" s="51">
        <v>6300</v>
      </c>
      <c r="E452" s="55"/>
    </row>
    <row r="453" spans="1:5" x14ac:dyDescent="0.2">
      <c r="A453" s="32"/>
      <c r="B453" s="46">
        <f t="shared" si="8"/>
        <v>52310013</v>
      </c>
      <c r="C453" s="47" t="s">
        <v>105</v>
      </c>
      <c r="D453" s="51">
        <v>10836.25</v>
      </c>
      <c r="E453" s="55"/>
    </row>
    <row r="454" spans="1:5" x14ac:dyDescent="0.2">
      <c r="A454" s="32"/>
      <c r="B454" s="46">
        <f t="shared" si="8"/>
        <v>52310014</v>
      </c>
      <c r="C454" s="47" t="s">
        <v>153</v>
      </c>
      <c r="D454" s="51">
        <v>57500</v>
      </c>
      <c r="E454" s="55"/>
    </row>
    <row r="455" spans="1:5" x14ac:dyDescent="0.2">
      <c r="A455" s="32"/>
      <c r="B455" s="46">
        <f t="shared" si="8"/>
        <v>52310015</v>
      </c>
      <c r="C455" s="47" t="s">
        <v>105</v>
      </c>
      <c r="D455" s="51">
        <v>8620.69</v>
      </c>
      <c r="E455" s="55"/>
    </row>
    <row r="456" spans="1:5" x14ac:dyDescent="0.2">
      <c r="A456" s="32"/>
      <c r="B456" s="46">
        <f t="shared" si="8"/>
        <v>52310016</v>
      </c>
      <c r="C456" s="47" t="s">
        <v>105</v>
      </c>
      <c r="D456" s="51">
        <v>10779.31</v>
      </c>
      <c r="E456" s="55"/>
    </row>
    <row r="457" spans="1:5" x14ac:dyDescent="0.2">
      <c r="A457" s="32"/>
      <c r="B457" s="46">
        <f t="shared" si="8"/>
        <v>52310017</v>
      </c>
      <c r="C457" s="47" t="s">
        <v>187</v>
      </c>
      <c r="D457" s="51">
        <v>30686.16</v>
      </c>
      <c r="E457" s="55"/>
    </row>
    <row r="458" spans="1:5" x14ac:dyDescent="0.2">
      <c r="A458" s="32"/>
      <c r="B458" s="46">
        <f t="shared" si="8"/>
        <v>52310018</v>
      </c>
      <c r="C458" s="47" t="s">
        <v>192</v>
      </c>
      <c r="D458" s="51">
        <v>10230</v>
      </c>
      <c r="E458" s="55"/>
    </row>
    <row r="459" spans="1:5" x14ac:dyDescent="0.2">
      <c r="A459" s="32"/>
      <c r="B459" s="46">
        <f t="shared" si="8"/>
        <v>52310019</v>
      </c>
      <c r="C459" s="47" t="s">
        <v>187</v>
      </c>
      <c r="D459" s="51">
        <v>16500</v>
      </c>
      <c r="E459" s="55"/>
    </row>
    <row r="460" spans="1:5" ht="12.75" x14ac:dyDescent="0.2">
      <c r="A460" s="32"/>
      <c r="B460" s="57">
        <v>531</v>
      </c>
      <c r="C460" s="71" t="s">
        <v>106</v>
      </c>
      <c r="D460" s="47"/>
      <c r="E460" s="55"/>
    </row>
    <row r="461" spans="1:5" x14ac:dyDescent="0.2">
      <c r="A461" s="32"/>
      <c r="B461" s="46">
        <v>53110001</v>
      </c>
      <c r="C461" s="47" t="s">
        <v>131</v>
      </c>
      <c r="D461" s="48">
        <v>1027245.55</v>
      </c>
      <c r="E461" s="55"/>
    </row>
    <row r="462" spans="1:5" x14ac:dyDescent="0.2">
      <c r="A462" s="32"/>
      <c r="B462" s="46">
        <f>B461+1</f>
        <v>53110002</v>
      </c>
      <c r="C462" s="47" t="s">
        <v>132</v>
      </c>
      <c r="D462" s="52">
        <v>1466900.9</v>
      </c>
      <c r="E462" s="55"/>
    </row>
    <row r="463" spans="1:5" x14ac:dyDescent="0.2">
      <c r="A463" s="32"/>
      <c r="B463" s="46">
        <f t="shared" ref="B463:B492" si="9">B462+1</f>
        <v>53110003</v>
      </c>
      <c r="C463" s="47" t="s">
        <v>133</v>
      </c>
      <c r="D463" s="52">
        <v>1596600.2</v>
      </c>
      <c r="E463" s="55"/>
    </row>
    <row r="464" spans="1:5" x14ac:dyDescent="0.2">
      <c r="A464" s="32"/>
      <c r="B464" s="46">
        <f t="shared" si="9"/>
        <v>53110004</v>
      </c>
      <c r="C464" s="47" t="s">
        <v>134</v>
      </c>
      <c r="D464" s="48">
        <v>270000.45</v>
      </c>
      <c r="E464" s="55"/>
    </row>
    <row r="465" spans="1:5" x14ac:dyDescent="0.2">
      <c r="A465" s="32"/>
      <c r="B465" s="46">
        <f t="shared" si="9"/>
        <v>53110005</v>
      </c>
      <c r="C465" s="47" t="s">
        <v>135</v>
      </c>
      <c r="D465" s="52">
        <v>1075963</v>
      </c>
      <c r="E465" s="55"/>
    </row>
    <row r="466" spans="1:5" x14ac:dyDescent="0.2">
      <c r="A466" s="32"/>
      <c r="B466" s="46">
        <f t="shared" si="9"/>
        <v>53110006</v>
      </c>
      <c r="C466" s="47" t="s">
        <v>136</v>
      </c>
      <c r="D466" s="52">
        <v>644000</v>
      </c>
      <c r="E466" s="55"/>
    </row>
    <row r="467" spans="1:5" x14ac:dyDescent="0.2">
      <c r="A467" s="32"/>
      <c r="B467" s="46">
        <f t="shared" si="9"/>
        <v>53110007</v>
      </c>
      <c r="C467" s="47" t="s">
        <v>137</v>
      </c>
      <c r="D467" s="48">
        <v>1791700</v>
      </c>
      <c r="E467" s="55"/>
    </row>
    <row r="468" spans="1:5" x14ac:dyDescent="0.2">
      <c r="A468" s="32"/>
      <c r="B468" s="46">
        <f t="shared" si="9"/>
        <v>53110008</v>
      </c>
      <c r="C468" s="47" t="s">
        <v>138</v>
      </c>
      <c r="D468" s="48">
        <v>3634223.1</v>
      </c>
      <c r="E468" s="55"/>
    </row>
    <row r="469" spans="1:5" x14ac:dyDescent="0.2">
      <c r="A469" s="32"/>
      <c r="B469" s="46">
        <f t="shared" si="9"/>
        <v>53110009</v>
      </c>
      <c r="C469" s="47" t="s">
        <v>139</v>
      </c>
      <c r="D469" s="48">
        <v>1360898.5</v>
      </c>
      <c r="E469" s="55"/>
    </row>
    <row r="470" spans="1:5" x14ac:dyDescent="0.2">
      <c r="A470" s="32"/>
      <c r="B470" s="46">
        <f t="shared" si="9"/>
        <v>53110010</v>
      </c>
      <c r="C470" s="47" t="s">
        <v>140</v>
      </c>
      <c r="D470" s="48">
        <v>2989460.88</v>
      </c>
      <c r="E470" s="55"/>
    </row>
    <row r="471" spans="1:5" x14ac:dyDescent="0.2">
      <c r="A471" s="32"/>
      <c r="B471" s="46">
        <f t="shared" si="9"/>
        <v>53110011</v>
      </c>
      <c r="C471" s="47" t="s">
        <v>123</v>
      </c>
      <c r="D471" s="52">
        <v>127662.65</v>
      </c>
      <c r="E471" s="55"/>
    </row>
    <row r="472" spans="1:5" x14ac:dyDescent="0.2">
      <c r="A472" s="32"/>
      <c r="B472" s="46">
        <f t="shared" si="9"/>
        <v>53110012</v>
      </c>
      <c r="C472" s="47" t="s">
        <v>141</v>
      </c>
      <c r="D472" s="52">
        <v>1813049.86</v>
      </c>
      <c r="E472" s="55"/>
    </row>
    <row r="473" spans="1:5" x14ac:dyDescent="0.2">
      <c r="A473" s="32"/>
      <c r="B473" s="46">
        <f t="shared" si="9"/>
        <v>53110013</v>
      </c>
      <c r="C473" s="47" t="s">
        <v>142</v>
      </c>
      <c r="D473" s="48">
        <v>3344269</v>
      </c>
      <c r="E473" s="55"/>
    </row>
    <row r="474" spans="1:5" x14ac:dyDescent="0.2">
      <c r="A474" s="32"/>
      <c r="B474" s="46">
        <f t="shared" si="9"/>
        <v>53110014</v>
      </c>
      <c r="C474" s="47" t="s">
        <v>107</v>
      </c>
      <c r="D474" s="52">
        <v>29730</v>
      </c>
      <c r="E474" s="55"/>
    </row>
    <row r="475" spans="1:5" x14ac:dyDescent="0.2">
      <c r="A475" s="32"/>
      <c r="B475" s="46">
        <f t="shared" si="9"/>
        <v>53110015</v>
      </c>
      <c r="C475" s="47" t="s">
        <v>107</v>
      </c>
      <c r="D475" s="52">
        <v>29730</v>
      </c>
      <c r="E475" s="55"/>
    </row>
    <row r="476" spans="1:5" x14ac:dyDescent="0.2">
      <c r="A476" s="32"/>
      <c r="B476" s="46">
        <f t="shared" si="9"/>
        <v>53110016</v>
      </c>
      <c r="C476" s="47" t="s">
        <v>108</v>
      </c>
      <c r="D476" s="51">
        <v>12970</v>
      </c>
      <c r="E476" s="55"/>
    </row>
    <row r="477" spans="1:5" ht="12.75" x14ac:dyDescent="0.2">
      <c r="A477" s="32"/>
      <c r="B477" s="46">
        <f t="shared" si="9"/>
        <v>53110017</v>
      </c>
      <c r="C477" s="72" t="s">
        <v>154</v>
      </c>
      <c r="D477" s="51">
        <v>7516.1156000000001</v>
      </c>
      <c r="E477" s="55"/>
    </row>
    <row r="478" spans="1:5" ht="12.75" x14ac:dyDescent="0.2">
      <c r="A478" s="32"/>
      <c r="B478" s="46">
        <f t="shared" si="9"/>
        <v>53110018</v>
      </c>
      <c r="C478" s="72" t="s">
        <v>155</v>
      </c>
      <c r="D478" s="51">
        <v>31054.9516</v>
      </c>
      <c r="E478" s="55"/>
    </row>
    <row r="479" spans="1:5" ht="12.75" x14ac:dyDescent="0.2">
      <c r="A479" s="32"/>
      <c r="B479" s="46">
        <f t="shared" si="9"/>
        <v>53110019</v>
      </c>
      <c r="C479" s="72" t="s">
        <v>156</v>
      </c>
      <c r="D479" s="51">
        <v>4395.8432000000003</v>
      </c>
      <c r="E479" s="55"/>
    </row>
    <row r="480" spans="1:5" ht="12.75" x14ac:dyDescent="0.2">
      <c r="A480" s="32"/>
      <c r="B480" s="46">
        <f t="shared" si="9"/>
        <v>53110020</v>
      </c>
      <c r="C480" s="72" t="s">
        <v>157</v>
      </c>
      <c r="D480" s="51">
        <v>3653.5244000000002</v>
      </c>
      <c r="E480" s="55"/>
    </row>
    <row r="481" spans="1:5" ht="12.75" x14ac:dyDescent="0.2">
      <c r="A481" s="32"/>
      <c r="B481" s="46">
        <f t="shared" si="9"/>
        <v>53110021</v>
      </c>
      <c r="C481" s="72" t="s">
        <v>157</v>
      </c>
      <c r="D481" s="51">
        <v>3653.5244000000002</v>
      </c>
      <c r="E481" s="55"/>
    </row>
    <row r="482" spans="1:5" ht="12.75" x14ac:dyDescent="0.2">
      <c r="A482" s="32"/>
      <c r="B482" s="46">
        <f t="shared" si="9"/>
        <v>53110022</v>
      </c>
      <c r="C482" s="72" t="s">
        <v>158</v>
      </c>
      <c r="D482" s="51">
        <v>3274.3319999999999</v>
      </c>
      <c r="E482" s="55"/>
    </row>
    <row r="483" spans="1:5" ht="12.75" x14ac:dyDescent="0.2">
      <c r="A483" s="32"/>
      <c r="B483" s="46">
        <f t="shared" si="9"/>
        <v>53110023</v>
      </c>
      <c r="C483" s="72" t="s">
        <v>159</v>
      </c>
      <c r="D483" s="51">
        <v>3951.7024000000001</v>
      </c>
      <c r="E483" s="55"/>
    </row>
    <row r="484" spans="1:5" x14ac:dyDescent="0.2">
      <c r="A484" s="32"/>
      <c r="B484" s="46">
        <f t="shared" si="9"/>
        <v>53110024</v>
      </c>
      <c r="C484" s="47" t="s">
        <v>109</v>
      </c>
      <c r="D484" s="51">
        <v>37874</v>
      </c>
      <c r="E484" s="55"/>
    </row>
    <row r="485" spans="1:5" x14ac:dyDescent="0.2">
      <c r="A485" s="32"/>
      <c r="B485" s="46">
        <f t="shared" si="9"/>
        <v>53110025</v>
      </c>
      <c r="C485" s="47" t="s">
        <v>148</v>
      </c>
      <c r="D485" s="51">
        <v>6998.2</v>
      </c>
      <c r="E485" s="55"/>
    </row>
    <row r="486" spans="1:5" x14ac:dyDescent="0.2">
      <c r="A486" s="32"/>
      <c r="B486" s="46">
        <f t="shared" si="9"/>
        <v>53110026</v>
      </c>
      <c r="C486" s="47" t="s">
        <v>110</v>
      </c>
      <c r="D486" s="51">
        <v>9337.52</v>
      </c>
      <c r="E486" s="55"/>
    </row>
    <row r="487" spans="1:5" x14ac:dyDescent="0.2">
      <c r="A487" s="32"/>
      <c r="B487" s="46">
        <f t="shared" si="9"/>
        <v>53110027</v>
      </c>
      <c r="C487" s="47" t="s">
        <v>111</v>
      </c>
      <c r="D487" s="51">
        <v>9337.52</v>
      </c>
      <c r="E487" s="55"/>
    </row>
    <row r="488" spans="1:5" x14ac:dyDescent="0.2">
      <c r="A488" s="32"/>
      <c r="B488" s="46">
        <f t="shared" si="9"/>
        <v>53110028</v>
      </c>
      <c r="C488" s="47" t="s">
        <v>112</v>
      </c>
      <c r="D488" s="51">
        <v>29692.240000000002</v>
      </c>
      <c r="E488" s="55"/>
    </row>
    <row r="489" spans="1:5" x14ac:dyDescent="0.2">
      <c r="A489" s="32"/>
      <c r="B489" s="46">
        <f t="shared" si="9"/>
        <v>53110029</v>
      </c>
      <c r="C489" s="47" t="s">
        <v>113</v>
      </c>
      <c r="D489" s="51">
        <v>16299.91</v>
      </c>
      <c r="E489" s="55"/>
    </row>
    <row r="490" spans="1:5" x14ac:dyDescent="0.2">
      <c r="A490" s="32"/>
      <c r="B490" s="46">
        <f t="shared" si="9"/>
        <v>53110030</v>
      </c>
      <c r="C490" s="47" t="s">
        <v>118</v>
      </c>
      <c r="D490" s="51">
        <v>46478.59</v>
      </c>
      <c r="E490" s="55"/>
    </row>
    <row r="491" spans="1:5" x14ac:dyDescent="0.2">
      <c r="A491" s="32"/>
      <c r="B491" s="46">
        <f t="shared" si="9"/>
        <v>53110031</v>
      </c>
      <c r="C491" s="47" t="s">
        <v>169</v>
      </c>
      <c r="D491" s="51">
        <v>104333.33</v>
      </c>
      <c r="E491" s="55"/>
    </row>
    <row r="492" spans="1:5" x14ac:dyDescent="0.2">
      <c r="A492" s="32"/>
      <c r="B492" s="46">
        <f t="shared" si="9"/>
        <v>53110032</v>
      </c>
      <c r="C492" s="47" t="s">
        <v>193</v>
      </c>
      <c r="D492" s="51">
        <v>7796.99</v>
      </c>
      <c r="E492" s="55"/>
    </row>
    <row r="493" spans="1:5" ht="12.75" x14ac:dyDescent="0.2">
      <c r="A493" s="32"/>
      <c r="B493" s="58">
        <v>564</v>
      </c>
      <c r="C493" s="71" t="s">
        <v>120</v>
      </c>
      <c r="D493" s="51"/>
      <c r="E493" s="55"/>
    </row>
    <row r="494" spans="1:5" x14ac:dyDescent="0.2">
      <c r="A494" s="32"/>
      <c r="B494" s="46">
        <v>56410001</v>
      </c>
      <c r="C494" s="47" t="s">
        <v>121</v>
      </c>
      <c r="D494" s="51">
        <v>11853.45</v>
      </c>
      <c r="E494" s="55"/>
    </row>
    <row r="495" spans="1:5" x14ac:dyDescent="0.2">
      <c r="A495" s="32"/>
      <c r="B495" s="46">
        <f>B494+1</f>
        <v>56410002</v>
      </c>
      <c r="C495" s="47" t="s">
        <v>121</v>
      </c>
      <c r="D495" s="51">
        <v>11853.45</v>
      </c>
      <c r="E495" s="55"/>
    </row>
    <row r="496" spans="1:5" x14ac:dyDescent="0.2">
      <c r="A496" s="32"/>
      <c r="B496" s="46">
        <f t="shared" ref="B496:B542" si="10">B495+1</f>
        <v>56410003</v>
      </c>
      <c r="C496" s="47" t="s">
        <v>121</v>
      </c>
      <c r="D496" s="51">
        <v>11853.45</v>
      </c>
      <c r="E496" s="55"/>
    </row>
    <row r="497" spans="1:5" x14ac:dyDescent="0.2">
      <c r="A497" s="32"/>
      <c r="B497" s="46">
        <f t="shared" si="10"/>
        <v>56410004</v>
      </c>
      <c r="C497" s="47" t="s">
        <v>121</v>
      </c>
      <c r="D497" s="51">
        <v>11853.45</v>
      </c>
      <c r="E497" s="55"/>
    </row>
    <row r="498" spans="1:5" x14ac:dyDescent="0.2">
      <c r="A498" s="32"/>
      <c r="B498" s="46">
        <f t="shared" si="10"/>
        <v>56410005</v>
      </c>
      <c r="C498" s="47" t="s">
        <v>121</v>
      </c>
      <c r="D498" s="51">
        <v>11853.45</v>
      </c>
      <c r="E498" s="55"/>
    </row>
    <row r="499" spans="1:5" x14ac:dyDescent="0.2">
      <c r="A499" s="32"/>
      <c r="B499" s="46">
        <f t="shared" si="10"/>
        <v>56410006</v>
      </c>
      <c r="C499" s="47" t="s">
        <v>121</v>
      </c>
      <c r="D499" s="51">
        <v>11853.45</v>
      </c>
      <c r="E499" s="55"/>
    </row>
    <row r="500" spans="1:5" x14ac:dyDescent="0.2">
      <c r="A500" s="32"/>
      <c r="B500" s="46">
        <f t="shared" si="10"/>
        <v>56410007</v>
      </c>
      <c r="C500" s="47" t="s">
        <v>121</v>
      </c>
      <c r="D500" s="51">
        <v>11853.45</v>
      </c>
      <c r="E500" s="55"/>
    </row>
    <row r="501" spans="1:5" x14ac:dyDescent="0.2">
      <c r="A501" s="32"/>
      <c r="B501" s="46">
        <f t="shared" si="10"/>
        <v>56410008</v>
      </c>
      <c r="C501" s="47" t="s">
        <v>121</v>
      </c>
      <c r="D501" s="51">
        <v>11853.45</v>
      </c>
      <c r="E501" s="55"/>
    </row>
    <row r="502" spans="1:5" x14ac:dyDescent="0.2">
      <c r="A502" s="32"/>
      <c r="B502" s="46">
        <f t="shared" si="10"/>
        <v>56410009</v>
      </c>
      <c r="C502" s="47" t="s">
        <v>121</v>
      </c>
      <c r="D502" s="51">
        <v>11853.45</v>
      </c>
      <c r="E502" s="55"/>
    </row>
    <row r="503" spans="1:5" x14ac:dyDescent="0.2">
      <c r="A503" s="32"/>
      <c r="B503" s="46">
        <f t="shared" si="10"/>
        <v>56410010</v>
      </c>
      <c r="C503" s="47" t="s">
        <v>121</v>
      </c>
      <c r="D503" s="51">
        <v>11853.45</v>
      </c>
      <c r="E503" s="55"/>
    </row>
    <row r="504" spans="1:5" x14ac:dyDescent="0.2">
      <c r="A504" s="32"/>
      <c r="B504" s="46">
        <f t="shared" si="10"/>
        <v>56410011</v>
      </c>
      <c r="C504" s="47" t="s">
        <v>121</v>
      </c>
      <c r="D504" s="51">
        <v>11853.45</v>
      </c>
      <c r="E504" s="55"/>
    </row>
    <row r="505" spans="1:5" x14ac:dyDescent="0.2">
      <c r="A505" s="32"/>
      <c r="B505" s="46">
        <f t="shared" si="10"/>
        <v>56410012</v>
      </c>
      <c r="C505" s="47" t="s">
        <v>121</v>
      </c>
      <c r="D505" s="51">
        <v>11853.45</v>
      </c>
      <c r="E505" s="55"/>
    </row>
    <row r="506" spans="1:5" x14ac:dyDescent="0.2">
      <c r="A506" s="32"/>
      <c r="B506" s="46">
        <f t="shared" si="10"/>
        <v>56410013</v>
      </c>
      <c r="C506" s="47" t="s">
        <v>121</v>
      </c>
      <c r="D506" s="51">
        <v>11853.45</v>
      </c>
      <c r="E506" s="55"/>
    </row>
    <row r="507" spans="1:5" x14ac:dyDescent="0.2">
      <c r="A507" s="32"/>
      <c r="B507" s="46">
        <f t="shared" si="10"/>
        <v>56410014</v>
      </c>
      <c r="C507" s="47" t="s">
        <v>121</v>
      </c>
      <c r="D507" s="51">
        <v>11853.45</v>
      </c>
      <c r="E507" s="55"/>
    </row>
    <row r="508" spans="1:5" x14ac:dyDescent="0.2">
      <c r="A508" s="32"/>
      <c r="B508" s="46">
        <f t="shared" si="10"/>
        <v>56410015</v>
      </c>
      <c r="C508" s="47" t="s">
        <v>121</v>
      </c>
      <c r="D508" s="51">
        <v>11853.45</v>
      </c>
      <c r="E508" s="55"/>
    </row>
    <row r="509" spans="1:5" x14ac:dyDescent="0.2">
      <c r="A509" s="32"/>
      <c r="B509" s="46">
        <f t="shared" si="10"/>
        <v>56410016</v>
      </c>
      <c r="C509" s="47" t="s">
        <v>121</v>
      </c>
      <c r="D509" s="51">
        <v>11853.45</v>
      </c>
      <c r="E509" s="55"/>
    </row>
    <row r="510" spans="1:5" x14ac:dyDescent="0.2">
      <c r="A510" s="32"/>
      <c r="B510" s="46">
        <f t="shared" si="10"/>
        <v>56410017</v>
      </c>
      <c r="C510" s="47" t="s">
        <v>121</v>
      </c>
      <c r="D510" s="51">
        <v>11853.45</v>
      </c>
      <c r="E510" s="55"/>
    </row>
    <row r="511" spans="1:5" x14ac:dyDescent="0.2">
      <c r="A511" s="32"/>
      <c r="B511" s="46">
        <f t="shared" si="10"/>
        <v>56410018</v>
      </c>
      <c r="C511" s="47" t="s">
        <v>121</v>
      </c>
      <c r="D511" s="51">
        <v>11853.45</v>
      </c>
      <c r="E511" s="55"/>
    </row>
    <row r="512" spans="1:5" x14ac:dyDescent="0.2">
      <c r="A512" s="32"/>
      <c r="B512" s="46">
        <f t="shared" si="10"/>
        <v>56410019</v>
      </c>
      <c r="C512" s="47" t="s">
        <v>121</v>
      </c>
      <c r="D512" s="51">
        <v>11853.45</v>
      </c>
      <c r="E512" s="55"/>
    </row>
    <row r="513" spans="1:5" x14ac:dyDescent="0.2">
      <c r="A513" s="32"/>
      <c r="B513" s="46">
        <f t="shared" si="10"/>
        <v>56410020</v>
      </c>
      <c r="C513" s="47" t="s">
        <v>121</v>
      </c>
      <c r="D513" s="51">
        <v>11853.45</v>
      </c>
      <c r="E513" s="55"/>
    </row>
    <row r="514" spans="1:5" x14ac:dyDescent="0.2">
      <c r="A514" s="32"/>
      <c r="B514" s="46">
        <f t="shared" si="10"/>
        <v>56410021</v>
      </c>
      <c r="C514" s="47" t="s">
        <v>121</v>
      </c>
      <c r="D514" s="51">
        <v>11853.45</v>
      </c>
      <c r="E514" s="55"/>
    </row>
    <row r="515" spans="1:5" x14ac:dyDescent="0.2">
      <c r="A515" s="32"/>
      <c r="B515" s="46">
        <f t="shared" si="10"/>
        <v>56410022</v>
      </c>
      <c r="C515" s="47" t="s">
        <v>121</v>
      </c>
      <c r="D515" s="51">
        <v>11853.45</v>
      </c>
      <c r="E515" s="55"/>
    </row>
    <row r="516" spans="1:5" x14ac:dyDescent="0.2">
      <c r="A516" s="32"/>
      <c r="B516" s="46">
        <f t="shared" si="10"/>
        <v>56410023</v>
      </c>
      <c r="C516" s="47" t="s">
        <v>121</v>
      </c>
      <c r="D516" s="51">
        <v>11853.45</v>
      </c>
      <c r="E516" s="55"/>
    </row>
    <row r="517" spans="1:5" x14ac:dyDescent="0.2">
      <c r="A517" s="32"/>
      <c r="B517" s="46">
        <f t="shared" si="10"/>
        <v>56410024</v>
      </c>
      <c r="C517" s="47" t="s">
        <v>121</v>
      </c>
      <c r="D517" s="51">
        <v>11853.45</v>
      </c>
      <c r="E517" s="55"/>
    </row>
    <row r="518" spans="1:5" x14ac:dyDescent="0.2">
      <c r="A518" s="32"/>
      <c r="B518" s="46">
        <f t="shared" si="10"/>
        <v>56410025</v>
      </c>
      <c r="C518" s="47" t="s">
        <v>121</v>
      </c>
      <c r="D518" s="51">
        <v>11853.45</v>
      </c>
      <c r="E518" s="55"/>
    </row>
    <row r="519" spans="1:5" x14ac:dyDescent="0.2">
      <c r="A519" s="32"/>
      <c r="B519" s="46">
        <f t="shared" si="10"/>
        <v>56410026</v>
      </c>
      <c r="C519" s="47" t="s">
        <v>121</v>
      </c>
      <c r="D519" s="51">
        <v>11853.45</v>
      </c>
      <c r="E519" s="55"/>
    </row>
    <row r="520" spans="1:5" x14ac:dyDescent="0.2">
      <c r="A520" s="32"/>
      <c r="B520" s="46">
        <f t="shared" si="10"/>
        <v>56410027</v>
      </c>
      <c r="C520" s="47" t="s">
        <v>121</v>
      </c>
      <c r="D520" s="51">
        <v>11853.45</v>
      </c>
      <c r="E520" s="55"/>
    </row>
    <row r="521" spans="1:5" x14ac:dyDescent="0.2">
      <c r="A521" s="32"/>
      <c r="B521" s="46">
        <f t="shared" si="10"/>
        <v>56410028</v>
      </c>
      <c r="C521" s="47" t="s">
        <v>121</v>
      </c>
      <c r="D521" s="51">
        <v>11853.45</v>
      </c>
      <c r="E521" s="55"/>
    </row>
    <row r="522" spans="1:5" x14ac:dyDescent="0.2">
      <c r="A522" s="32"/>
      <c r="B522" s="46">
        <f t="shared" si="10"/>
        <v>56410029</v>
      </c>
      <c r="C522" s="47" t="s">
        <v>121</v>
      </c>
      <c r="D522" s="51">
        <v>11853.45</v>
      </c>
      <c r="E522" s="55"/>
    </row>
    <row r="523" spans="1:5" x14ac:dyDescent="0.2">
      <c r="A523" s="32"/>
      <c r="B523" s="46">
        <f t="shared" si="10"/>
        <v>56410030</v>
      </c>
      <c r="C523" s="47" t="s">
        <v>121</v>
      </c>
      <c r="D523" s="51">
        <v>11853.45</v>
      </c>
      <c r="E523" s="55"/>
    </row>
    <row r="524" spans="1:5" x14ac:dyDescent="0.2">
      <c r="A524" s="32"/>
      <c r="B524" s="46">
        <f t="shared" si="10"/>
        <v>56410031</v>
      </c>
      <c r="C524" s="47" t="s">
        <v>121</v>
      </c>
      <c r="D524" s="51">
        <v>11853.45</v>
      </c>
      <c r="E524" s="55"/>
    </row>
    <row r="525" spans="1:5" x14ac:dyDescent="0.2">
      <c r="A525" s="32"/>
      <c r="B525" s="46">
        <f t="shared" si="10"/>
        <v>56410032</v>
      </c>
      <c r="C525" s="47" t="s">
        <v>121</v>
      </c>
      <c r="D525" s="51">
        <v>11853.45</v>
      </c>
      <c r="E525" s="55"/>
    </row>
    <row r="526" spans="1:5" x14ac:dyDescent="0.2">
      <c r="A526" s="32"/>
      <c r="B526" s="46">
        <f t="shared" si="10"/>
        <v>56410033</v>
      </c>
      <c r="C526" s="47" t="s">
        <v>121</v>
      </c>
      <c r="D526" s="51">
        <v>11853.45</v>
      </c>
      <c r="E526" s="55"/>
    </row>
    <row r="527" spans="1:5" x14ac:dyDescent="0.2">
      <c r="A527" s="32"/>
      <c r="B527" s="46">
        <f t="shared" si="10"/>
        <v>56410034</v>
      </c>
      <c r="C527" s="47" t="s">
        <v>121</v>
      </c>
      <c r="D527" s="51">
        <v>11853.45</v>
      </c>
      <c r="E527" s="55"/>
    </row>
    <row r="528" spans="1:5" x14ac:dyDescent="0.2">
      <c r="A528" s="32"/>
      <c r="B528" s="46">
        <f t="shared" si="10"/>
        <v>56410035</v>
      </c>
      <c r="C528" s="47" t="s">
        <v>121</v>
      </c>
      <c r="D528" s="51">
        <v>11853.45</v>
      </c>
      <c r="E528" s="55"/>
    </row>
    <row r="529" spans="1:5" x14ac:dyDescent="0.2">
      <c r="A529" s="32"/>
      <c r="B529" s="46">
        <f t="shared" si="10"/>
        <v>56410036</v>
      </c>
      <c r="C529" s="47" t="s">
        <v>121</v>
      </c>
      <c r="D529" s="51">
        <v>11853.45</v>
      </c>
      <c r="E529" s="55"/>
    </row>
    <row r="530" spans="1:5" x14ac:dyDescent="0.2">
      <c r="A530" s="32"/>
      <c r="B530" s="46">
        <f t="shared" si="10"/>
        <v>56410037</v>
      </c>
      <c r="C530" s="47" t="s">
        <v>121</v>
      </c>
      <c r="D530" s="51">
        <v>11853.45</v>
      </c>
      <c r="E530" s="55"/>
    </row>
    <row r="531" spans="1:5" x14ac:dyDescent="0.2">
      <c r="A531" s="32"/>
      <c r="B531" s="46">
        <f t="shared" si="10"/>
        <v>56410038</v>
      </c>
      <c r="C531" s="47" t="s">
        <v>121</v>
      </c>
      <c r="D531" s="51">
        <v>11853.45</v>
      </c>
      <c r="E531" s="55"/>
    </row>
    <row r="532" spans="1:5" x14ac:dyDescent="0.2">
      <c r="A532" s="32"/>
      <c r="B532" s="46">
        <f t="shared" si="10"/>
        <v>56410039</v>
      </c>
      <c r="C532" s="47" t="s">
        <v>121</v>
      </c>
      <c r="D532" s="51">
        <v>11853.45</v>
      </c>
      <c r="E532" s="55"/>
    </row>
    <row r="533" spans="1:5" x14ac:dyDescent="0.2">
      <c r="A533" s="32"/>
      <c r="B533" s="46">
        <f t="shared" si="10"/>
        <v>56410040</v>
      </c>
      <c r="C533" s="47" t="s">
        <v>121</v>
      </c>
      <c r="D533" s="51">
        <v>11853.45</v>
      </c>
      <c r="E533" s="55"/>
    </row>
    <row r="534" spans="1:5" x14ac:dyDescent="0.2">
      <c r="A534" s="32"/>
      <c r="B534" s="46">
        <f t="shared" si="10"/>
        <v>56410041</v>
      </c>
      <c r="C534" s="47" t="s">
        <v>121</v>
      </c>
      <c r="D534" s="51">
        <v>14300</v>
      </c>
      <c r="E534" s="55"/>
    </row>
    <row r="535" spans="1:5" x14ac:dyDescent="0.2">
      <c r="A535" s="32"/>
      <c r="B535" s="46">
        <f t="shared" si="10"/>
        <v>56410042</v>
      </c>
      <c r="C535" s="47" t="s">
        <v>121</v>
      </c>
      <c r="D535" s="51">
        <v>14300</v>
      </c>
      <c r="E535" s="55"/>
    </row>
    <row r="536" spans="1:5" x14ac:dyDescent="0.2">
      <c r="A536" s="32"/>
      <c r="B536" s="46">
        <f t="shared" si="10"/>
        <v>56410043</v>
      </c>
      <c r="C536" s="47" t="s">
        <v>121</v>
      </c>
      <c r="D536" s="51">
        <v>14300</v>
      </c>
      <c r="E536" s="55"/>
    </row>
    <row r="537" spans="1:5" x14ac:dyDescent="0.2">
      <c r="A537" s="32"/>
      <c r="B537" s="46">
        <f t="shared" si="10"/>
        <v>56410044</v>
      </c>
      <c r="C537" s="47" t="s">
        <v>121</v>
      </c>
      <c r="D537" s="51">
        <v>14300</v>
      </c>
      <c r="E537" s="55"/>
    </row>
    <row r="538" spans="1:5" x14ac:dyDescent="0.2">
      <c r="A538" s="32"/>
      <c r="B538" s="46">
        <f t="shared" si="10"/>
        <v>56410045</v>
      </c>
      <c r="C538" s="47" t="s">
        <v>121</v>
      </c>
      <c r="D538" s="51">
        <v>14300</v>
      </c>
      <c r="E538" s="55"/>
    </row>
    <row r="539" spans="1:5" x14ac:dyDescent="0.2">
      <c r="A539" s="32"/>
      <c r="B539" s="46">
        <f t="shared" si="10"/>
        <v>56410046</v>
      </c>
      <c r="C539" s="47" t="s">
        <v>121</v>
      </c>
      <c r="D539" s="52">
        <v>24022.29</v>
      </c>
      <c r="E539" s="55"/>
    </row>
    <row r="540" spans="1:5" x14ac:dyDescent="0.2">
      <c r="A540" s="32"/>
      <c r="B540" s="46">
        <f t="shared" si="10"/>
        <v>56410047</v>
      </c>
      <c r="C540" s="47" t="s">
        <v>121</v>
      </c>
      <c r="D540" s="52">
        <v>24022.29</v>
      </c>
      <c r="E540" s="55"/>
    </row>
    <row r="541" spans="1:5" x14ac:dyDescent="0.2">
      <c r="A541" s="32"/>
      <c r="B541" s="46">
        <f t="shared" si="10"/>
        <v>56410048</v>
      </c>
      <c r="C541" s="47" t="s">
        <v>121</v>
      </c>
      <c r="D541" s="52">
        <v>24022.28</v>
      </c>
      <c r="E541" s="55"/>
    </row>
    <row r="542" spans="1:5" x14ac:dyDescent="0.2">
      <c r="A542" s="32"/>
      <c r="B542" s="46">
        <f t="shared" si="10"/>
        <v>56410049</v>
      </c>
      <c r="C542" s="47" t="s">
        <v>121</v>
      </c>
      <c r="D542" s="52">
        <v>24022.28</v>
      </c>
      <c r="E542" s="55"/>
    </row>
    <row r="543" spans="1:5" ht="12.75" x14ac:dyDescent="0.2">
      <c r="A543" s="32"/>
      <c r="B543" s="58">
        <v>567</v>
      </c>
      <c r="C543" s="71" t="s">
        <v>114</v>
      </c>
      <c r="D543" s="47"/>
      <c r="E543" s="55"/>
    </row>
    <row r="544" spans="1:5" x14ac:dyDescent="0.2">
      <c r="A544" s="32"/>
      <c r="B544" s="46">
        <v>56710001</v>
      </c>
      <c r="C544" s="47" t="s">
        <v>98</v>
      </c>
      <c r="D544" s="52">
        <v>4912.93</v>
      </c>
      <c r="E544" s="55"/>
    </row>
    <row r="545" spans="1:5" x14ac:dyDescent="0.2">
      <c r="A545" s="32"/>
      <c r="B545" s="46">
        <f>B544+1</f>
        <v>56710002</v>
      </c>
      <c r="C545" s="47" t="s">
        <v>151</v>
      </c>
      <c r="D545" s="51">
        <v>5639</v>
      </c>
      <c r="E545" s="55"/>
    </row>
    <row r="546" spans="1:5" x14ac:dyDescent="0.2">
      <c r="A546" s="32"/>
      <c r="B546" s="46">
        <f t="shared" ref="B546:B599" si="11">B545+1</f>
        <v>56710003</v>
      </c>
      <c r="C546" s="47" t="s">
        <v>119</v>
      </c>
      <c r="D546" s="52">
        <v>15437.6</v>
      </c>
      <c r="E546" s="55"/>
    </row>
    <row r="547" spans="1:5" x14ac:dyDescent="0.2">
      <c r="A547" s="32"/>
      <c r="B547" s="46">
        <f t="shared" si="11"/>
        <v>56710004</v>
      </c>
      <c r="C547" s="47" t="s">
        <v>160</v>
      </c>
      <c r="D547" s="51">
        <v>10129.31</v>
      </c>
      <c r="E547" s="55"/>
    </row>
    <row r="548" spans="1:5" x14ac:dyDescent="0.2">
      <c r="A548" s="32"/>
      <c r="B548" s="46">
        <f t="shared" si="11"/>
        <v>56710005</v>
      </c>
      <c r="C548" s="47" t="s">
        <v>160</v>
      </c>
      <c r="D548" s="51">
        <v>10129.31</v>
      </c>
      <c r="E548" s="55"/>
    </row>
    <row r="549" spans="1:5" x14ac:dyDescent="0.2">
      <c r="A549" s="32"/>
      <c r="B549" s="46">
        <f t="shared" si="11"/>
        <v>56710006</v>
      </c>
      <c r="C549" s="47" t="s">
        <v>143</v>
      </c>
      <c r="D549" s="51">
        <v>10940.46</v>
      </c>
      <c r="E549" s="55"/>
    </row>
    <row r="550" spans="1:5" x14ac:dyDescent="0.2">
      <c r="A550" s="32"/>
      <c r="B550" s="46">
        <f t="shared" si="11"/>
        <v>56710007</v>
      </c>
      <c r="C550" s="47" t="s">
        <v>115</v>
      </c>
      <c r="D550" s="51">
        <v>9374.01</v>
      </c>
      <c r="E550" s="55"/>
    </row>
    <row r="551" spans="1:5" x14ac:dyDescent="0.2">
      <c r="A551" s="32"/>
      <c r="B551" s="46">
        <f t="shared" si="11"/>
        <v>56710008</v>
      </c>
      <c r="C551" s="47" t="s">
        <v>116</v>
      </c>
      <c r="D551" s="51">
        <v>3448.28</v>
      </c>
      <c r="E551" s="55"/>
    </row>
    <row r="552" spans="1:5" x14ac:dyDescent="0.2">
      <c r="A552" s="32"/>
      <c r="B552" s="46">
        <f t="shared" si="11"/>
        <v>56710009</v>
      </c>
      <c r="C552" s="47" t="s">
        <v>117</v>
      </c>
      <c r="D552" s="51">
        <v>4000</v>
      </c>
      <c r="E552" s="55"/>
    </row>
    <row r="553" spans="1:5" x14ac:dyDescent="0.2">
      <c r="A553" s="32"/>
      <c r="B553" s="46">
        <f t="shared" si="11"/>
        <v>56710010</v>
      </c>
      <c r="C553" s="47" t="s">
        <v>117</v>
      </c>
      <c r="D553" s="51">
        <v>4000</v>
      </c>
      <c r="E553" s="55"/>
    </row>
    <row r="554" spans="1:5" x14ac:dyDescent="0.2">
      <c r="A554" s="32"/>
      <c r="B554" s="46">
        <f t="shared" si="11"/>
        <v>56710011</v>
      </c>
      <c r="C554" s="47" t="s">
        <v>117</v>
      </c>
      <c r="D554" s="51">
        <v>4000</v>
      </c>
      <c r="E554" s="55"/>
    </row>
    <row r="555" spans="1:5" x14ac:dyDescent="0.2">
      <c r="A555" s="32"/>
      <c r="B555" s="46">
        <f t="shared" si="11"/>
        <v>56710012</v>
      </c>
      <c r="C555" s="47" t="s">
        <v>117</v>
      </c>
      <c r="D555" s="51">
        <v>4000</v>
      </c>
      <c r="E555" s="55"/>
    </row>
    <row r="556" spans="1:5" x14ac:dyDescent="0.2">
      <c r="A556" s="32"/>
      <c r="B556" s="46">
        <f t="shared" si="11"/>
        <v>56710013</v>
      </c>
      <c r="C556" s="47" t="s">
        <v>117</v>
      </c>
      <c r="D556" s="51">
        <v>4000</v>
      </c>
      <c r="E556" s="55"/>
    </row>
    <row r="557" spans="1:5" x14ac:dyDescent="0.2">
      <c r="A557" s="32"/>
      <c r="B557" s="46">
        <f t="shared" si="11"/>
        <v>56710014</v>
      </c>
      <c r="C557" s="47" t="s">
        <v>124</v>
      </c>
      <c r="D557" s="51">
        <v>14000</v>
      </c>
      <c r="E557" s="55"/>
    </row>
    <row r="558" spans="1:5" x14ac:dyDescent="0.2">
      <c r="A558" s="32"/>
      <c r="B558" s="46">
        <f t="shared" si="11"/>
        <v>56710015</v>
      </c>
      <c r="C558" s="47" t="s">
        <v>144</v>
      </c>
      <c r="D558" s="51">
        <v>11000</v>
      </c>
      <c r="E558" s="55"/>
    </row>
    <row r="559" spans="1:5" x14ac:dyDescent="0.2">
      <c r="A559" s="32"/>
      <c r="B559" s="46">
        <f t="shared" si="11"/>
        <v>56710016</v>
      </c>
      <c r="C559" s="47" t="s">
        <v>144</v>
      </c>
      <c r="D559" s="51">
        <v>11000</v>
      </c>
      <c r="E559" s="55"/>
    </row>
    <row r="560" spans="1:5" x14ac:dyDescent="0.2">
      <c r="A560" s="32"/>
      <c r="B560" s="46">
        <f t="shared" si="11"/>
        <v>56710017</v>
      </c>
      <c r="C560" s="47" t="s">
        <v>144</v>
      </c>
      <c r="D560" s="51">
        <v>11000</v>
      </c>
      <c r="E560" s="55"/>
    </row>
    <row r="561" spans="1:5" x14ac:dyDescent="0.2">
      <c r="A561" s="32"/>
      <c r="B561" s="46">
        <f t="shared" si="11"/>
        <v>56710018</v>
      </c>
      <c r="C561" s="47" t="s">
        <v>144</v>
      </c>
      <c r="D561" s="51">
        <v>11000</v>
      </c>
      <c r="E561" s="55"/>
    </row>
    <row r="562" spans="1:5" x14ac:dyDescent="0.2">
      <c r="A562" s="32"/>
      <c r="B562" s="46">
        <f t="shared" si="11"/>
        <v>56710019</v>
      </c>
      <c r="C562" s="47" t="s">
        <v>144</v>
      </c>
      <c r="D562" s="51">
        <v>11000</v>
      </c>
      <c r="E562" s="55"/>
    </row>
    <row r="563" spans="1:5" x14ac:dyDescent="0.2">
      <c r="A563" s="32"/>
      <c r="B563" s="46">
        <f t="shared" si="11"/>
        <v>56710020</v>
      </c>
      <c r="C563" s="47" t="s">
        <v>144</v>
      </c>
      <c r="D563" s="51">
        <v>11000</v>
      </c>
      <c r="E563" s="55"/>
    </row>
    <row r="564" spans="1:5" x14ac:dyDescent="0.2">
      <c r="A564" s="32"/>
      <c r="B564" s="46">
        <f t="shared" si="11"/>
        <v>56710021</v>
      </c>
      <c r="C564" s="47" t="s">
        <v>144</v>
      </c>
      <c r="D564" s="51">
        <v>11000</v>
      </c>
      <c r="E564" s="55"/>
    </row>
    <row r="565" spans="1:5" x14ac:dyDescent="0.2">
      <c r="A565" s="32"/>
      <c r="B565" s="46">
        <f t="shared" si="11"/>
        <v>56710022</v>
      </c>
      <c r="C565" s="47" t="s">
        <v>144</v>
      </c>
      <c r="D565" s="51">
        <v>11000</v>
      </c>
      <c r="E565" s="55"/>
    </row>
    <row r="566" spans="1:5" x14ac:dyDescent="0.2">
      <c r="A566" s="32"/>
      <c r="B566" s="46">
        <f t="shared" si="11"/>
        <v>56710023</v>
      </c>
      <c r="C566" s="47" t="s">
        <v>144</v>
      </c>
      <c r="D566" s="51">
        <v>11000</v>
      </c>
      <c r="E566" s="55"/>
    </row>
    <row r="567" spans="1:5" x14ac:dyDescent="0.2">
      <c r="A567" s="32"/>
      <c r="B567" s="46">
        <f t="shared" si="11"/>
        <v>56710024</v>
      </c>
      <c r="C567" s="47" t="s">
        <v>144</v>
      </c>
      <c r="D567" s="51">
        <v>11000</v>
      </c>
      <c r="E567" s="55"/>
    </row>
    <row r="568" spans="1:5" x14ac:dyDescent="0.2">
      <c r="A568" s="32"/>
      <c r="B568" s="46">
        <f t="shared" si="11"/>
        <v>56710025</v>
      </c>
      <c r="C568" s="47" t="s">
        <v>122</v>
      </c>
      <c r="D568" s="51">
        <v>2792.24</v>
      </c>
      <c r="E568" s="55"/>
    </row>
    <row r="569" spans="1:5" x14ac:dyDescent="0.2">
      <c r="A569" s="32"/>
      <c r="B569" s="46">
        <f t="shared" si="11"/>
        <v>56710026</v>
      </c>
      <c r="C569" s="47" t="s">
        <v>172</v>
      </c>
      <c r="D569" s="51">
        <v>2500</v>
      </c>
      <c r="E569" s="55"/>
    </row>
    <row r="570" spans="1:5" x14ac:dyDescent="0.2">
      <c r="A570" s="32"/>
      <c r="B570" s="46">
        <f t="shared" si="11"/>
        <v>56710027</v>
      </c>
      <c r="C570" s="47" t="s">
        <v>172</v>
      </c>
      <c r="D570" s="51">
        <v>2500</v>
      </c>
      <c r="E570" s="55"/>
    </row>
    <row r="571" spans="1:5" x14ac:dyDescent="0.2">
      <c r="A571" s="32"/>
      <c r="B571" s="46">
        <f t="shared" si="11"/>
        <v>56710028</v>
      </c>
      <c r="C571" s="47" t="s">
        <v>172</v>
      </c>
      <c r="D571" s="51">
        <v>2500</v>
      </c>
      <c r="E571" s="55"/>
    </row>
    <row r="572" spans="1:5" x14ac:dyDescent="0.2">
      <c r="A572" s="32"/>
      <c r="B572" s="46">
        <f t="shared" si="11"/>
        <v>56710029</v>
      </c>
      <c r="C572" s="47" t="s">
        <v>172</v>
      </c>
      <c r="D572" s="51">
        <v>2500</v>
      </c>
      <c r="E572" s="55"/>
    </row>
    <row r="573" spans="1:5" x14ac:dyDescent="0.2">
      <c r="A573" s="32"/>
      <c r="B573" s="46">
        <f t="shared" si="11"/>
        <v>56710030</v>
      </c>
      <c r="C573" s="47" t="s">
        <v>172</v>
      </c>
      <c r="D573" s="51">
        <v>2500</v>
      </c>
      <c r="E573" s="55"/>
    </row>
    <row r="574" spans="1:5" x14ac:dyDescent="0.2">
      <c r="A574" s="32"/>
      <c r="B574" s="46">
        <f t="shared" si="11"/>
        <v>56710031</v>
      </c>
      <c r="C574" s="47" t="s">
        <v>172</v>
      </c>
      <c r="D574" s="51">
        <v>2500</v>
      </c>
      <c r="E574" s="55"/>
    </row>
    <row r="575" spans="1:5" x14ac:dyDescent="0.2">
      <c r="A575" s="32"/>
      <c r="B575" s="46">
        <f t="shared" si="11"/>
        <v>56710032</v>
      </c>
      <c r="C575" s="47" t="s">
        <v>172</v>
      </c>
      <c r="D575" s="51">
        <v>2500</v>
      </c>
      <c r="E575" s="55"/>
    </row>
    <row r="576" spans="1:5" x14ac:dyDescent="0.2">
      <c r="A576" s="32"/>
      <c r="B576" s="46">
        <f t="shared" si="11"/>
        <v>56710033</v>
      </c>
      <c r="C576" s="47" t="s">
        <v>172</v>
      </c>
      <c r="D576" s="51">
        <v>2500</v>
      </c>
      <c r="E576" s="55"/>
    </row>
    <row r="577" spans="1:5" x14ac:dyDescent="0.2">
      <c r="A577" s="32"/>
      <c r="B577" s="46">
        <f t="shared" si="11"/>
        <v>56710034</v>
      </c>
      <c r="C577" s="47" t="s">
        <v>173</v>
      </c>
      <c r="D577" s="51">
        <v>4400</v>
      </c>
      <c r="E577" s="55"/>
    </row>
    <row r="578" spans="1:5" x14ac:dyDescent="0.2">
      <c r="A578" s="32"/>
      <c r="B578" s="46">
        <f t="shared" si="11"/>
        <v>56710035</v>
      </c>
      <c r="C578" s="47" t="s">
        <v>173</v>
      </c>
      <c r="D578" s="51">
        <v>4400</v>
      </c>
      <c r="E578" s="55"/>
    </row>
    <row r="579" spans="1:5" x14ac:dyDescent="0.2">
      <c r="A579" s="32"/>
      <c r="B579" s="46">
        <f t="shared" si="11"/>
        <v>56710036</v>
      </c>
      <c r="C579" s="47" t="s">
        <v>173</v>
      </c>
      <c r="D579" s="51">
        <v>4400</v>
      </c>
      <c r="E579" s="55"/>
    </row>
    <row r="580" spans="1:5" x14ac:dyDescent="0.2">
      <c r="A580" s="32"/>
      <c r="B580" s="46">
        <f t="shared" si="11"/>
        <v>56710037</v>
      </c>
      <c r="C580" s="47" t="s">
        <v>173</v>
      </c>
      <c r="D580" s="51">
        <v>4400</v>
      </c>
      <c r="E580" s="55"/>
    </row>
    <row r="581" spans="1:5" x14ac:dyDescent="0.2">
      <c r="A581" s="32"/>
      <c r="B581" s="46">
        <f t="shared" si="11"/>
        <v>56710038</v>
      </c>
      <c r="C581" s="47" t="s">
        <v>173</v>
      </c>
      <c r="D581" s="51">
        <v>4400</v>
      </c>
      <c r="E581" s="55"/>
    </row>
    <row r="582" spans="1:5" x14ac:dyDescent="0.2">
      <c r="A582" s="32"/>
      <c r="B582" s="46">
        <f t="shared" si="11"/>
        <v>56710039</v>
      </c>
      <c r="C582" s="47" t="s">
        <v>173</v>
      </c>
      <c r="D582" s="51">
        <v>4400</v>
      </c>
      <c r="E582" s="55"/>
    </row>
    <row r="583" spans="1:5" x14ac:dyDescent="0.2">
      <c r="A583" s="32"/>
      <c r="B583" s="46">
        <f t="shared" si="11"/>
        <v>56710040</v>
      </c>
      <c r="C583" s="47" t="s">
        <v>173</v>
      </c>
      <c r="D583" s="51">
        <v>4400</v>
      </c>
      <c r="E583" s="55"/>
    </row>
    <row r="584" spans="1:5" x14ac:dyDescent="0.2">
      <c r="A584" s="32"/>
      <c r="B584" s="46">
        <f t="shared" si="11"/>
        <v>56710041</v>
      </c>
      <c r="C584" s="47" t="s">
        <v>173</v>
      </c>
      <c r="D584" s="51">
        <v>4400</v>
      </c>
      <c r="E584" s="55"/>
    </row>
    <row r="585" spans="1:5" x14ac:dyDescent="0.2">
      <c r="A585" s="32"/>
      <c r="B585" s="46">
        <f t="shared" si="11"/>
        <v>56710042</v>
      </c>
      <c r="C585" s="47" t="s">
        <v>174</v>
      </c>
      <c r="D585" s="51">
        <v>3580</v>
      </c>
      <c r="E585" s="55"/>
    </row>
    <row r="586" spans="1:5" x14ac:dyDescent="0.2">
      <c r="A586" s="32"/>
      <c r="B586" s="46">
        <f t="shared" si="11"/>
        <v>56710043</v>
      </c>
      <c r="C586" s="47" t="s">
        <v>174</v>
      </c>
      <c r="D586" s="51">
        <v>3580</v>
      </c>
      <c r="E586" s="55"/>
    </row>
    <row r="587" spans="1:5" x14ac:dyDescent="0.2">
      <c r="A587" s="32"/>
      <c r="B587" s="46">
        <f t="shared" si="11"/>
        <v>56710044</v>
      </c>
      <c r="C587" s="47" t="s">
        <v>174</v>
      </c>
      <c r="D587" s="51">
        <v>3580</v>
      </c>
      <c r="E587" s="55"/>
    </row>
    <row r="588" spans="1:5" x14ac:dyDescent="0.2">
      <c r="A588" s="32"/>
      <c r="B588" s="46">
        <f t="shared" si="11"/>
        <v>56710045</v>
      </c>
      <c r="C588" s="47" t="s">
        <v>174</v>
      </c>
      <c r="D588" s="51">
        <v>3580</v>
      </c>
      <c r="E588" s="55"/>
    </row>
    <row r="589" spans="1:5" x14ac:dyDescent="0.2">
      <c r="A589" s="32"/>
      <c r="B589" s="46">
        <f t="shared" si="11"/>
        <v>56710046</v>
      </c>
      <c r="C589" s="47" t="s">
        <v>176</v>
      </c>
      <c r="D589" s="51">
        <v>31303.18</v>
      </c>
      <c r="E589" s="55"/>
    </row>
    <row r="590" spans="1:5" x14ac:dyDescent="0.2">
      <c r="A590" s="32"/>
      <c r="B590" s="46">
        <f t="shared" si="11"/>
        <v>56710047</v>
      </c>
      <c r="C590" s="47" t="s">
        <v>176</v>
      </c>
      <c r="D590" s="51">
        <v>31303.18</v>
      </c>
      <c r="E590" s="55"/>
    </row>
    <row r="591" spans="1:5" x14ac:dyDescent="0.2">
      <c r="A591" s="32"/>
      <c r="B591" s="46">
        <f t="shared" si="11"/>
        <v>56710048</v>
      </c>
      <c r="C591" s="47" t="s">
        <v>175</v>
      </c>
      <c r="D591" s="51">
        <v>4600</v>
      </c>
      <c r="E591" s="55"/>
    </row>
    <row r="592" spans="1:5" x14ac:dyDescent="0.2">
      <c r="A592" s="32"/>
      <c r="B592" s="46">
        <f t="shared" si="11"/>
        <v>56710049</v>
      </c>
      <c r="C592" s="47" t="s">
        <v>180</v>
      </c>
      <c r="D592" s="51">
        <v>3275.8620999999998</v>
      </c>
      <c r="E592" s="55"/>
    </row>
    <row r="593" spans="1:6" x14ac:dyDescent="0.2">
      <c r="A593" s="32"/>
      <c r="B593" s="46">
        <f t="shared" si="11"/>
        <v>56710050</v>
      </c>
      <c r="C593" s="47" t="s">
        <v>181</v>
      </c>
      <c r="D593" s="51">
        <f>D592</f>
        <v>3275.8620999999998</v>
      </c>
      <c r="E593" s="55"/>
    </row>
    <row r="594" spans="1:6" x14ac:dyDescent="0.2">
      <c r="A594" s="32"/>
      <c r="B594" s="46">
        <f t="shared" si="11"/>
        <v>56710051</v>
      </c>
      <c r="C594" s="47" t="s">
        <v>180</v>
      </c>
      <c r="D594" s="51">
        <f>D593</f>
        <v>3275.8620999999998</v>
      </c>
      <c r="E594" s="55"/>
    </row>
    <row r="595" spans="1:6" x14ac:dyDescent="0.2">
      <c r="A595" s="32"/>
      <c r="B595" s="46">
        <f t="shared" si="11"/>
        <v>56710052</v>
      </c>
      <c r="C595" s="47" t="s">
        <v>180</v>
      </c>
      <c r="D595" s="51">
        <f>D594</f>
        <v>3275.8620999999998</v>
      </c>
      <c r="E595" s="55"/>
    </row>
    <row r="596" spans="1:6" x14ac:dyDescent="0.2">
      <c r="A596" s="32"/>
      <c r="B596" s="46">
        <f t="shared" si="11"/>
        <v>56710053</v>
      </c>
      <c r="C596" s="47" t="s">
        <v>180</v>
      </c>
      <c r="D596" s="51">
        <f>D595</f>
        <v>3275.8620999999998</v>
      </c>
      <c r="E596" s="55"/>
    </row>
    <row r="597" spans="1:6" x14ac:dyDescent="0.2">
      <c r="A597" s="32"/>
      <c r="B597" s="46">
        <f t="shared" si="11"/>
        <v>56710054</v>
      </c>
      <c r="C597" s="47" t="s">
        <v>176</v>
      </c>
      <c r="D597" s="51">
        <v>24500</v>
      </c>
      <c r="E597" s="55"/>
    </row>
    <row r="598" spans="1:6" x14ac:dyDescent="0.2">
      <c r="A598" s="32"/>
      <c r="B598" s="46">
        <f t="shared" si="11"/>
        <v>56710055</v>
      </c>
      <c r="C598" s="47" t="s">
        <v>176</v>
      </c>
      <c r="D598" s="51">
        <v>24501</v>
      </c>
      <c r="E598" s="55"/>
    </row>
    <row r="599" spans="1:6" x14ac:dyDescent="0.2">
      <c r="A599" s="32"/>
      <c r="B599" s="46">
        <f t="shared" si="11"/>
        <v>56710056</v>
      </c>
      <c r="C599" s="47" t="s">
        <v>194</v>
      </c>
      <c r="D599" s="51">
        <v>11173.12</v>
      </c>
      <c r="E599" s="55"/>
    </row>
    <row r="600" spans="1:6" ht="15" x14ac:dyDescent="0.2">
      <c r="A600" s="37"/>
      <c r="B600" s="75"/>
      <c r="C600" s="61"/>
      <c r="D600" s="76"/>
      <c r="E600" s="60"/>
      <c r="F600" s="67"/>
    </row>
    <row r="601" spans="1:6" ht="15" x14ac:dyDescent="0.2">
      <c r="A601" s="77"/>
      <c r="B601" s="46"/>
      <c r="C601" s="78"/>
      <c r="D601" s="79"/>
      <c r="E601" s="78"/>
    </row>
    <row r="602" spans="1:6" x14ac:dyDescent="0.2">
      <c r="D602" s="63">
        <f>SUM(D2:D600)</f>
        <v>32896672.911137898</v>
      </c>
    </row>
    <row r="603" spans="1:6" x14ac:dyDescent="0.2">
      <c r="D603" s="67"/>
    </row>
    <row r="604" spans="1:6" x14ac:dyDescent="0.2">
      <c r="D604" s="67"/>
    </row>
    <row r="605" spans="1:6" x14ac:dyDescent="0.2">
      <c r="D605" s="67"/>
    </row>
    <row r="606" spans="1:6" x14ac:dyDescent="0.2">
      <c r="C606" s="67"/>
      <c r="D606" s="68"/>
    </row>
    <row r="607" spans="1:6" x14ac:dyDescent="0.2">
      <c r="D607" s="68"/>
    </row>
    <row r="608" spans="1:6" x14ac:dyDescent="0.2">
      <c r="D608" s="68"/>
    </row>
    <row r="610" spans="3:4" x14ac:dyDescent="0.2">
      <c r="C610" s="68"/>
    </row>
    <row r="611" spans="3:4" x14ac:dyDescent="0.2">
      <c r="D611" s="68"/>
    </row>
    <row r="613" spans="3:4" x14ac:dyDescent="0.2">
      <c r="C613" s="68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END USER</cp:lastModifiedBy>
  <cp:lastPrinted>2015-12-27T19:44:17Z</cp:lastPrinted>
  <dcterms:created xsi:type="dcterms:W3CDTF">2014-01-27T16:27:43Z</dcterms:created>
  <dcterms:modified xsi:type="dcterms:W3CDTF">2019-07-09T21:40:18Z</dcterms:modified>
</cp:coreProperties>
</file>